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sylwi\Desktop\MCUS\2024\ODZIEŻ\"/>
    </mc:Choice>
  </mc:AlternateContent>
  <xr:revisionPtr revIDLastSave="0" documentId="13_ncr:1_{8DE6AEB3-8B49-4BD6-8A20-087DF5341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2c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3" l="1"/>
  <c r="R6" i="3" l="1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5" i="3"/>
</calcChain>
</file>

<file path=xl/sharedStrings.xml><?xml version="1.0" encoding="utf-8"?>
<sst xmlns="http://schemas.openxmlformats.org/spreadsheetml/2006/main" count="172" uniqueCount="114">
  <si>
    <t xml:space="preserve">Lp. </t>
  </si>
  <si>
    <t>Przedmiot zamówienia</t>
  </si>
  <si>
    <t xml:space="preserve">DPS RĘDZIŃSKA </t>
  </si>
  <si>
    <t>DPS MĄCZNA</t>
  </si>
  <si>
    <t>Dzienne Domy Pomocy</t>
  </si>
  <si>
    <t>ZESPÓŁ PRACY SOCJALNEJ I TERAPII ZAJĘCIOWEJ - KARMELKOWA</t>
  </si>
  <si>
    <t>J.M.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</si>
  <si>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</si>
  <si>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</si>
  <si>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</si>
  <si>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</si>
  <si>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</si>
  <si>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</si>
  <si>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</si>
  <si>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</si>
  <si>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</si>
  <si>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</si>
  <si>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</si>
  <si>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</si>
  <si>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</si>
  <si>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</si>
  <si>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</si>
  <si>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</si>
  <si>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</si>
  <si>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</si>
  <si>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</si>
  <si>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</si>
  <si>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para</t>
  </si>
  <si>
    <t>szt.</t>
  </si>
  <si>
    <t>21.</t>
  </si>
  <si>
    <t>22.</t>
  </si>
  <si>
    <t>23.</t>
  </si>
  <si>
    <t>24.</t>
  </si>
  <si>
    <t xml:space="preserve">szt. </t>
  </si>
  <si>
    <t>25.</t>
  </si>
  <si>
    <t>op.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</si>
  <si>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</si>
  <si>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</si>
  <si>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</si>
  <si>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</si>
  <si>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</si>
  <si>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</si>
  <si>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</si>
  <si>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</si>
  <si>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</si>
  <si>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</si>
  <si>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</si>
  <si>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</si>
  <si>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</si>
  <si>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40.</t>
  </si>
  <si>
    <t xml:space="preserve">szt </t>
  </si>
  <si>
    <t>39.</t>
  </si>
  <si>
    <t>ZESPÓŁ PRACY SOCJALNEJ I TERAPII ZAJĘCIOWEJ - MĄCZNA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</si>
  <si>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</si>
  <si>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</si>
  <si>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</si>
  <si>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</si>
  <si>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>DOT KARMELKOWA</t>
  </si>
  <si>
    <t xml:space="preserve"> DDP SEMAFOROWA NR 1</t>
  </si>
  <si>
    <t xml:space="preserve"> DDP SEMAFOROWA NR 2</t>
  </si>
  <si>
    <t xml:space="preserve"> DDP KARMELKOWA </t>
  </si>
  <si>
    <t xml:space="preserve"> DDP SKOCZYLASA </t>
  </si>
  <si>
    <t xml:space="preserve">Razem </t>
  </si>
  <si>
    <t>DOT RĘDZIŃSKA</t>
  </si>
  <si>
    <t>Maski ochronne jednorazowe przeciwpyłowe z zaworkie.</t>
  </si>
  <si>
    <r>
      <rPr>
        <b/>
        <sz val="8"/>
        <color theme="1"/>
        <rFont val="Arial"/>
        <family val="2"/>
        <charset val="238"/>
      </rPr>
      <t xml:space="preserve">Rękawice ochronne robocze </t>
    </r>
    <r>
      <rPr>
        <sz val="8"/>
        <color theme="1"/>
        <rFont val="Arial"/>
        <family val="2"/>
        <charset val="238"/>
      </rPr>
      <t>(pięciopalcowe, drelichowe, wzmacniane skórą dwoinową bydlęcą, wypodszewkowane z usztywnionym mankietem),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</si>
  <si>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 drelichowe </t>
    </r>
    <r>
      <rPr>
        <sz val="8"/>
        <color theme="1"/>
        <rFont val="Arial"/>
        <family val="2"/>
        <charset val="238"/>
      </rPr>
      <t>(pięciopalcowe), dopuszczalne różne kolory.</t>
    </r>
  </si>
  <si>
    <r>
      <rPr>
        <b/>
        <sz val="8"/>
        <color theme="1"/>
        <rFont val="Arial"/>
        <family val="2"/>
        <charset val="238"/>
      </rPr>
      <t>Rękawice robocze ochronne</t>
    </r>
    <r>
      <rPr>
        <sz val="8"/>
        <color theme="1"/>
        <rFont val="Arial"/>
        <family val="2"/>
        <charset val="238"/>
      </rPr>
      <t xml:space="preserve"> watowane (pięciopalcowe), dopuszczalne różne kolory.</t>
    </r>
  </si>
  <si>
    <r>
      <rPr>
        <b/>
        <sz val="8"/>
        <color theme="1"/>
        <rFont val="Arial"/>
        <family val="2"/>
        <charset val="238"/>
      </rPr>
      <t xml:space="preserve">Rękawice robocze, ochronne </t>
    </r>
    <r>
      <rPr>
        <sz val="8"/>
        <color theme="1"/>
        <rFont val="Arial"/>
        <family val="2"/>
        <charset val="238"/>
      </rPr>
      <t>przędza poliestrowo - bawełniana, zakończona ściągaczem, gumowana (nakrapiane PCV) strona wewnętrzna i czubki palców, pięciopalcowe, dopuszczalne różne kolory.</t>
    </r>
  </si>
  <si>
    <r>
      <rPr>
        <b/>
        <sz val="8"/>
        <color theme="1"/>
        <rFont val="Arial"/>
        <family val="2"/>
        <charset val="238"/>
      </rPr>
      <t>Rękawice pięciopalczaste do pieca, grilla, wędzarni, olejoodporne, termiczne posiadają trzy powłoki zabezpieczające</t>
    </r>
    <r>
      <rPr>
        <sz val="8"/>
        <color theme="1"/>
        <rFont val="Arial"/>
        <family val="2"/>
        <charset val="238"/>
      </rPr>
      <t>. Zewnętrzna powłoka powlekana jest neoprenem o podwyższonej odporności na oleje, rozpuszczalniki i wiele innych substancji chemicznych. Kolejne warstwy rękawic termicznych stanowi pianka termoizolacyjna pomiędzy warstwami bawełny. Wnętrze rękawic jest miękkie i miłe w dotyku jednocześnie elastycznie i odporne na temperaturę do 300ºC. Powłoka z neoprenu zapewnia doskonałą odporność na ścieranie, cięcie i szeroki wachlarz substancji chemicznych. Długość rękawicy termicznej powinna być dobrana tak, aby chroniła nadgarstek.</t>
    </r>
  </si>
  <si>
    <r>
      <rPr>
        <b/>
        <sz val="8"/>
        <color theme="1"/>
        <rFont val="Arial"/>
        <family val="2"/>
        <charset val="238"/>
      </rPr>
      <t xml:space="preserve">Rękawice ochronne kwasoodporne </t>
    </r>
    <r>
      <rPr>
        <sz val="8"/>
        <color theme="1"/>
        <rFont val="Arial"/>
        <family val="2"/>
        <charset val="238"/>
      </rPr>
      <t>(pięciopalcowe).</t>
    </r>
  </si>
  <si>
    <r>
      <rPr>
        <b/>
        <sz val="8"/>
        <color theme="1"/>
        <rFont val="Arial"/>
        <family val="2"/>
        <charset val="238"/>
      </rPr>
      <t>Koszula flanelowa:</t>
    </r>
    <r>
      <rPr>
        <sz val="8"/>
        <color theme="1"/>
        <rFont val="Arial"/>
        <family val="2"/>
        <charset val="238"/>
      </rPr>
      <t xml:space="preserve"> w kratę, z długim rękawem, zapinana na guziki wykonana z 100% flaneli (tolerancja +/- 5%).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Rozmiary od S do XXXL. Kolor do wyboru z palety przedstawionej od Wykonawcy. </t>
    </r>
  </si>
  <si>
    <r>
      <rPr>
        <b/>
        <sz val="8"/>
        <color theme="1"/>
        <rFont val="Arial"/>
        <family val="2"/>
        <charset val="238"/>
      </rPr>
      <t>Gumiaki typu kalosze</t>
    </r>
    <r>
      <rPr>
        <sz val="8"/>
        <color theme="1"/>
        <rFont val="Arial"/>
        <family val="2"/>
        <charset val="238"/>
      </rPr>
      <t xml:space="preserve"> - damsko-męska rozmiarówka 37-47, buty sięgające do połowy łydki, wykonane z mieszanki nitrylu z PCV, podeszwa gumowa w kolorze szarym lub białym, zwiększona odporność na oleje, tluszcze i smary, antypoślizgowa.</t>
    </r>
  </si>
  <si>
    <r>
      <rPr>
        <b/>
        <sz val="8"/>
        <color theme="1"/>
        <rFont val="Arial"/>
        <family val="2"/>
        <charset val="238"/>
      </rPr>
      <t xml:space="preserve">Kurtka przeciwdeszczowa
</t>
    </r>
    <r>
      <rPr>
        <sz val="8"/>
        <color theme="1"/>
        <rFont val="Arial"/>
        <family val="2"/>
        <charset val="238"/>
      </rPr>
      <t xml:space="preserve">lekka, chroniąca od wiatru i deszczu wykonana z tkaniny mieszanki 30%pcv/70%poliester (+/- 5%), kaptur ukryty w kołnierzu, ściągany troczkami, dwie kieszenie zamaskowane zakładkami, rękawy zapinane na napy, umożliwiające regulację ich szerokości, szwy dodatkowo klejone od wewnątrz taśmami, system wentylacji na plecach, 
</t>
    </r>
    <r>
      <rPr>
        <b/>
        <sz val="8"/>
        <color theme="1"/>
        <rFont val="Arial"/>
        <family val="2"/>
        <charset val="238"/>
      </rPr>
      <t xml:space="preserve">kolor: </t>
    </r>
    <r>
      <rPr>
        <sz val="8"/>
        <color theme="1"/>
        <rFont val="Arial"/>
        <family val="2"/>
        <charset val="238"/>
      </rPr>
      <t xml:space="preserve">bordo i/lub granat.    
Rozmiary: od M do XXL.                                </t>
    </r>
  </si>
  <si>
    <r>
      <rPr>
        <b/>
        <sz val="8"/>
        <color theme="1"/>
        <rFont val="Arial"/>
        <family val="2"/>
        <charset val="238"/>
      </rPr>
      <t>Fartuch przedni foliowy jednorazowy</t>
    </r>
    <r>
      <rPr>
        <sz val="8"/>
        <color theme="1"/>
        <rFont val="Arial"/>
        <family val="2"/>
        <charset val="238"/>
      </rPr>
      <t>, wodoodporny wykonany z tkaniny nie nasiąkającej wodą, nie mniej niż 100% polietylenu,  odpornego na działanie tłuszczów, środków dezynfekujących -osłaniający klatkę piersiową z przodu, na wysokości pasa, dodatkowo wzmocniony zawiązywany z tyłu, do</t>
    </r>
    <r>
      <rPr>
        <b/>
        <sz val="8"/>
        <color theme="1"/>
        <rFont val="Arial"/>
        <family val="2"/>
        <charset val="238"/>
      </rPr>
      <t xml:space="preserve"> 100 szt. w op. </t>
    </r>
  </si>
  <si>
    <r>
      <rPr>
        <b/>
        <sz val="8"/>
        <color theme="1"/>
        <rFont val="Arial"/>
        <family val="2"/>
        <charset val="238"/>
      </rPr>
      <t>Okulary przeciwodpryskowe</t>
    </r>
    <r>
      <rPr>
        <sz val="8"/>
        <color theme="1"/>
        <rFont val="Arial"/>
        <family val="2"/>
        <charset val="238"/>
      </rPr>
      <t xml:space="preserve"> -  zapewniają ochronę przed małymi odpryskami ciał stałych – energia uderzenia do 45 m / s (F). Stosuje się je do ochrony oczu podczas obróbki ręcznej i maszynowej metali, drewna, materiałów ceramicznych, tworzyw sztucznych, pozyskiwania kopalni itp. Regulacja ramion w długości, czarny kolor ramki, do ramion można przymocować sznurek i zawiesić je na szyi. </t>
    </r>
    <r>
      <rPr>
        <b/>
        <sz val="8"/>
        <color theme="1"/>
        <rFont val="Arial"/>
        <family val="2"/>
        <charset val="238"/>
      </rPr>
      <t xml:space="preserve">Kolory soczewek: </t>
    </r>
    <r>
      <rPr>
        <sz val="8"/>
        <color theme="1"/>
        <rFont val="Arial"/>
        <family val="2"/>
        <charset val="238"/>
      </rPr>
      <t xml:space="preserve">przeźroczyste
</t>
    </r>
    <r>
      <rPr>
        <strike/>
        <sz val="7"/>
        <color rgb="FFFF0000"/>
        <rFont val="Arial"/>
        <family val="2"/>
        <charset val="238"/>
      </rPr>
      <t/>
    </r>
  </si>
  <si>
    <r>
      <rPr>
        <b/>
        <sz val="8"/>
        <color theme="1"/>
        <rFont val="Arial"/>
        <family val="2"/>
        <charset val="238"/>
      </rPr>
      <t>Kurtka ocieplana</t>
    </r>
    <r>
      <rPr>
        <sz val="8"/>
        <color theme="1"/>
        <rFont val="Arial"/>
        <family val="2"/>
        <charset val="238"/>
      </rPr>
      <t xml:space="preserve"> - chroniąca od wiatru i deszczu, kaptur ukryty w kołnierzu, ściągany troczkami, dwie kieszenie zamaskowane zakładkami, rękawy zapinane na napy. System wentylacji zapinany na plecach. </t>
    </r>
    <r>
      <rPr>
        <b/>
        <sz val="8"/>
        <color theme="1"/>
        <rFont val="Arial"/>
        <family val="2"/>
        <charset val="238"/>
      </rPr>
      <t>Kolor:</t>
    </r>
    <r>
      <rPr>
        <sz val="8"/>
        <color theme="1"/>
        <rFont val="Arial"/>
        <family val="2"/>
        <charset val="238"/>
      </rPr>
      <t xml:space="preserve"> granat.
Rozmiary: od M do XXXL.</t>
    </r>
  </si>
  <si>
    <r>
      <t xml:space="preserve">Krem ochronny do rąk nawilżający, </t>
    </r>
    <r>
      <rPr>
        <sz val="8"/>
        <color theme="1"/>
        <rFont val="Arial"/>
        <family val="2"/>
        <charset val="238"/>
      </rPr>
      <t>nie zawierający parabenów i sztucznych barwników, hypoalergiczny, testowany dermatologicznie, op. tubka 75-125 ml.</t>
    </r>
    <r>
      <rPr>
        <b/>
        <sz val="8"/>
        <color theme="1"/>
        <rFont val="Arial"/>
        <family val="2"/>
        <charset val="238"/>
      </rPr>
      <t xml:space="preserve">
</t>
    </r>
  </si>
  <si>
    <r>
      <rPr>
        <b/>
        <sz val="8"/>
        <color theme="1"/>
        <rFont val="Arial"/>
        <family val="2"/>
        <charset val="238"/>
      </rPr>
      <t xml:space="preserve">Pasta BHP </t>
    </r>
    <r>
      <rPr>
        <sz val="8"/>
        <color theme="1"/>
        <rFont val="Arial"/>
        <family val="2"/>
        <charset val="238"/>
      </rPr>
      <t>op. do 500 ml.</t>
    </r>
  </si>
  <si>
    <r>
      <rPr>
        <b/>
        <sz val="8"/>
        <color theme="1"/>
        <rFont val="Arial"/>
        <family val="2"/>
        <charset val="238"/>
      </rPr>
      <t xml:space="preserve">Czepek biały dla pracowników kuchni </t>
    </r>
    <r>
      <rPr>
        <sz val="8"/>
        <color theme="1"/>
        <rFont val="Arial"/>
        <family val="2"/>
        <charset val="238"/>
      </rPr>
      <t>- czepek posiada elastyczną białą opaskę, a od góry siateczkę dla wygody i wszechstronnego dopasowania, które zabezpiecza włosy zmniejszając ryzyko zanieczyszczeń.</t>
    </r>
  </si>
  <si>
    <r>
      <t xml:space="preserve">Czapka z daszkiem dla pracownika gospodarczego </t>
    </r>
    <r>
      <rPr>
        <sz val="8"/>
        <color theme="1"/>
        <rFont val="Arial"/>
        <family val="2"/>
        <charset val="238"/>
      </rPr>
      <t>z możliwością regulacji rozmiaru. Kolor do wyboru z palety przedstawionej od Wykonawcy.</t>
    </r>
  </si>
  <si>
    <r>
      <t xml:space="preserve">Rękawice ocieplane - </t>
    </r>
    <r>
      <rPr>
        <sz val="8"/>
        <color theme="1"/>
        <rFont val="Arial"/>
        <family val="2"/>
        <charset val="238"/>
      </rPr>
      <t>bezszwowe, dziane rękawice dwuwarstwowe, ocieplane wewnątrz. Zewnętrzna warstwa wykonana z poliamidu gwarantuje wysoką trwałość mechaniczną. Elastyczny materiał na nadgarstku idealnie się do niego dopasowuje ograniczając zbędną utratę ciepła.Niepowleczony grzbiet dłoni zapewnia dobrą klimatyzację. Ochrona przed zimnem do - 20C.</t>
    </r>
  </si>
  <si>
    <r>
      <rPr>
        <b/>
        <sz val="8"/>
        <color theme="1"/>
        <rFont val="Arial"/>
        <family val="2"/>
        <charset val="238"/>
      </rPr>
      <t>Rękawice foliowe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>(op. do 100 szt.),</t>
    </r>
    <r>
      <rPr>
        <sz val="8"/>
        <color theme="1"/>
        <rFont val="Arial"/>
        <family val="2"/>
        <charset val="238"/>
      </rPr>
      <t xml:space="preserve"> rozmiary: M, L, rękawice jednorazowe z folii HDPE, przeznaczone do kontaktu z żywnością, moletowane, transparentne, posiadające atest PZH, pasujące na lewą i prawą dłoń, łatwe do założenia i ściągnięcia z dłoni.</t>
    </r>
  </si>
  <si>
    <r>
      <rPr>
        <b/>
        <sz val="8"/>
        <color theme="1"/>
        <rFont val="Arial"/>
        <family val="2"/>
        <charset val="238"/>
      </rPr>
      <t>Rękawice gumowe, gospodarcze</t>
    </r>
    <r>
      <rPr>
        <sz val="8"/>
        <color theme="1"/>
        <rFont val="Arial"/>
        <family val="2"/>
        <charset val="238"/>
      </rPr>
      <t xml:space="preserve"> (pięciopalcowe) dopuszczalne różne kolory.</t>
    </r>
  </si>
  <si>
    <r>
      <rPr>
        <b/>
        <sz val="8"/>
        <color theme="1"/>
        <rFont val="Arial"/>
        <family val="2"/>
        <charset val="238"/>
      </rPr>
      <t xml:space="preserve">Ubranie dla pracownika kuchni: </t>
    </r>
    <r>
      <rPr>
        <sz val="8"/>
        <color theme="1"/>
        <rFont val="Arial"/>
        <family val="2"/>
        <charset val="238"/>
      </rPr>
      <t xml:space="preserve">(męskie lub damskie): </t>
    </r>
    <r>
      <rPr>
        <b/>
        <sz val="8"/>
        <color theme="1"/>
        <rFont val="Arial"/>
        <family val="2"/>
        <charset val="238"/>
      </rPr>
      <t xml:space="preserve">bluza </t>
    </r>
    <r>
      <rPr>
        <sz val="8"/>
        <color theme="1"/>
        <rFont val="Arial"/>
        <family val="2"/>
        <charset val="238"/>
      </rPr>
      <t xml:space="preserve">– kolor do wyboru z palety przedstawionej przez Wykonawcę po podpisaniu umowy, wymagana dostępność koloru: niebieski, biały kołnierzyk wykładany/kolnierz stójka, długi lub 3/4 rękaw; zapinane na zatrzaski; </t>
    </r>
    <r>
      <rPr>
        <b/>
        <sz val="8"/>
        <color theme="1"/>
        <rFont val="Arial"/>
        <family val="2"/>
        <charset val="238"/>
      </rPr>
      <t xml:space="preserve">spodnie -  </t>
    </r>
    <r>
      <rPr>
        <sz val="8"/>
        <color theme="1"/>
        <rFont val="Arial"/>
        <family val="2"/>
        <charset val="238"/>
      </rPr>
      <t xml:space="preserve">kolor do wyboru z palety przedstawionej przez Wykonawcę po podpisaniu umowy, wymagana dostępność koloru: niebieski, biały - prosty krój, dwie ukośne kieszenie, pasek z gumkami po bokach i szlufkami, dł. nogawki po szwie wew. 84 cm. +/- 2 cm.    
Rozmiary: od S do XXL.                      </t>
    </r>
  </si>
  <si>
    <r>
      <rPr>
        <b/>
        <sz val="8"/>
        <color theme="1"/>
        <rFont val="Arial"/>
        <family val="2"/>
        <charset val="238"/>
      </rPr>
      <t xml:space="preserve">Fartuch dla pracownika kuchni i kierowców cateringu, kolor: </t>
    </r>
    <r>
      <rPr>
        <sz val="8"/>
        <color theme="1"/>
        <rFont val="Arial"/>
        <family val="2"/>
        <charset val="238"/>
      </rPr>
      <t>granatowy, biały Długi, zapinany na zatrzaski, dwie kieszenie po bokach. Rozmiar: XS do XXXL</t>
    </r>
  </si>
  <si>
    <r>
      <rPr>
        <b/>
        <sz val="8"/>
        <color theme="1"/>
        <rFont val="Arial"/>
        <family val="2"/>
        <charset val="238"/>
      </rPr>
      <t>Podkoszulka bawełniana</t>
    </r>
    <r>
      <rPr>
        <sz val="8"/>
        <color theme="1"/>
        <rFont val="Arial"/>
        <family val="2"/>
        <charset val="238"/>
      </rPr>
      <t xml:space="preserve"> z krótkim rękawem,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 xml:space="preserve">niebieski, czerwony, ciemny róż, zielony. Dostępność rozmiarów u Wykonawcy od XS do XXXXL. </t>
    </r>
  </si>
  <si>
    <r>
      <rPr>
        <b/>
        <sz val="8"/>
        <color theme="1"/>
        <rFont val="Arial"/>
        <family val="2"/>
        <charset val="238"/>
      </rPr>
      <t>Obuwie dla magazyniera</t>
    </r>
    <r>
      <rPr>
        <sz val="8"/>
        <color theme="1"/>
        <rFont val="Arial"/>
        <family val="2"/>
        <charset val="238"/>
      </rPr>
      <t xml:space="preserve"> (damskie/męskie) wkładka skórzana, metalowy podnosek, antypoślizgowe, rozmiar od 37 do 48.</t>
    </r>
  </si>
  <si>
    <r>
      <rPr>
        <b/>
        <sz val="8"/>
        <color theme="1"/>
        <rFont val="Arial"/>
        <family val="2"/>
        <charset val="238"/>
      </rPr>
      <t>Półbuty męskie, kryte, lekkie</t>
    </r>
    <r>
      <rPr>
        <sz val="8"/>
        <color theme="1"/>
        <rFont val="Arial"/>
        <family val="2"/>
        <charset val="238"/>
      </rPr>
      <t xml:space="preserve">; wierzch i spód skórzany, wkładka skórzana; podeszwa z tworzywa gumowego, antypoślizgowa; kolor czarny. Obuwie zawodowe dla pracownika-kierowcy cateringu.      
Rozmiar: 42, 43. </t>
    </r>
  </si>
  <si>
    <r>
      <t xml:space="preserve">Obuwie dla konserwatorów, </t>
    </r>
    <r>
      <rPr>
        <sz val="8"/>
        <color theme="1"/>
        <rFont val="Arial"/>
        <family val="2"/>
        <charset val="238"/>
      </rPr>
      <t>rozmiar 40 wzwyż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 xml:space="preserve">wykonane z najwyższej jakości bydlęcej skóry licowej, grubej, jednolitej, wyjątkowo miękkiej, skóra jest minimalnie lakierowana, but posiada też wstawki z materiałów przepuszczających wilgoć, zewnętrzna wykonana z poliuretanu termoplastycznego bezbarwnego, obuwie nie rysuje powierzchni i jest odporne na warunki zewnętrzne jak mróz, śnieg i do max 130ºC, zamknięty obszar pięty, właściwości antyelektrostatyczne,  odporność na przepuszczalność i absorbcję wody, odporność podeszwy na przebicie. </t>
    </r>
  </si>
  <si>
    <r>
      <t xml:space="preserve">Obuwie dla pracowników gospodarczych, </t>
    </r>
    <r>
      <rPr>
        <sz val="8"/>
        <color theme="1"/>
        <rFont val="Arial"/>
        <family val="2"/>
        <charset val="238"/>
      </rPr>
      <t>buty bezpieczne z metalowym podnoskiem, cholewka czarna, skóra typu buffalo, podeszwa podwójny wtrysk PU, właściwości antyelektrostatyczne, absorbcja enegrii w pięcie, zamknięty obszar pięty. Rozmiary: 37 wzwyż</t>
    </r>
  </si>
  <si>
    <r>
      <rPr>
        <b/>
        <sz val="8"/>
        <color theme="1"/>
        <rFont val="Arial"/>
        <family val="2"/>
        <charset val="238"/>
      </rPr>
      <t xml:space="preserve">Fartuch / zapaska dla pracowników kuchni (męski/ damski)
</t>
    </r>
    <r>
      <rPr>
        <sz val="8"/>
        <color theme="1"/>
        <rFont val="Arial"/>
        <family val="2"/>
        <charset val="238"/>
      </rPr>
      <t xml:space="preserve">wiązana po bokach lub z tyłu, zakładana przez głowę, kolor: niebieski, granatowy lub czerowny (fartuch może posiadać paseczki), bawełna lub elanobawełna.                                        </t>
    </r>
  </si>
  <si>
    <r>
      <rPr>
        <b/>
        <sz val="8"/>
        <color theme="1"/>
        <rFont val="Arial"/>
        <family val="2"/>
        <charset val="238"/>
      </rPr>
      <t>Obuwie ocieplane zimowe</t>
    </r>
    <r>
      <rPr>
        <sz val="8"/>
        <color theme="1"/>
        <rFont val="Arial"/>
        <family val="2"/>
        <charset val="238"/>
      </rPr>
      <t xml:space="preserve"> - dla pracownika gospodarczego - wykonane z najwyższej jakości skóry bydlęcej licowej. Zewnętrzna część wykonana z poliuretanu termoplastycznego bezbarwnego, obuwie nie rysuje powierzchni. Jest odporne na warunki zewnętrzne jak: mróz, śnieg. Zamknięty obszar pięty, właściwości antyelektrostatyczne, odporność na przepuszczalność i absorbcję wody. Odporność podeszwy na przebicie. Rozmiary: 37 wzwyż</t>
    </r>
  </si>
  <si>
    <r>
      <rPr>
        <b/>
        <sz val="8"/>
        <color theme="1"/>
        <rFont val="Arial"/>
        <family val="2"/>
        <charset val="238"/>
      </rPr>
      <t>Bluza polarowa</t>
    </r>
    <r>
      <rPr>
        <sz val="8"/>
        <color theme="1"/>
        <rFont val="Arial"/>
        <family val="2"/>
        <charset val="238"/>
      </rPr>
      <t xml:space="preserve"> </t>
    </r>
    <r>
      <rPr>
        <b/>
        <sz val="8"/>
        <color theme="1"/>
        <rFont val="Arial"/>
        <family val="2"/>
        <charset val="238"/>
      </rPr>
      <t xml:space="preserve">(damska) </t>
    </r>
    <r>
      <rPr>
        <sz val="8"/>
        <color theme="1"/>
        <rFont val="Arial"/>
        <family val="2"/>
        <charset val="238"/>
      </rPr>
      <t xml:space="preserve">z wysokogatunkowego antypilingowego polaru nie mniej niż 340g/m2, chroniąca przed zimnem, na zamek błyskawiczny z kapturem, rozmiar od S do XXL,  </t>
    </r>
    <r>
      <rPr>
        <b/>
        <sz val="8"/>
        <color theme="1"/>
        <rFont val="Arial"/>
        <family val="2"/>
        <charset val="238"/>
      </rPr>
      <t xml:space="preserve">Kolory: </t>
    </r>
    <r>
      <rPr>
        <sz val="8"/>
        <color theme="1"/>
        <rFont val="Arial"/>
        <family val="2"/>
        <charset val="238"/>
      </rPr>
      <t>jasne.</t>
    </r>
  </si>
  <si>
    <r>
      <t>Kurtka męska  ciepłochronna, przeciwdeszczowa z</t>
    </r>
    <r>
      <rPr>
        <sz val="8"/>
        <color theme="1"/>
        <rFont val="Arial"/>
        <family val="2"/>
        <charset val="238"/>
      </rPr>
      <t xml:space="preserve">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</si>
  <si>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t xml:space="preserve">Kurtka damska  ciepłochronna, przeciwdeszczowa  -  </t>
    </r>
    <r>
      <rPr>
        <sz val="8"/>
        <color theme="1"/>
        <rFont val="Arial"/>
        <family val="2"/>
        <charset val="238"/>
      </rPr>
      <t xml:space="preserve">zapinana na zamek, mankiety z zatrzaskami pozwalającymi na regulację, kaptur regulowany sznurkiem, chowany w kołnierzu, kurtka posiada kieszenie oraz sznurek pozwalający na regulację, materiał: poliester, powlekany PCV, wodoodporna, szwy podklejane termicznie, kolor: granatowy. Rozmiary zakres: S, M, L, XL, XXL, XXXL.
</t>
    </r>
  </si>
  <si>
    <r>
      <rPr>
        <b/>
        <sz val="8"/>
        <color theme="1"/>
        <rFont val="Arial"/>
        <family val="2"/>
        <charset val="238"/>
      </rPr>
      <t>Fartuch / zapaska dla pracowników sprzątających (damski</t>
    </r>
    <r>
      <rPr>
        <sz val="8"/>
        <color theme="1"/>
        <rFont val="Arial"/>
        <family val="2"/>
        <charset val="238"/>
      </rPr>
      <t>) wiązana po dwóch bokach, zakładana przez głowę, kolor: niebieski, granatowy lub czerwony w paseczki lub w kropeczki, kieszeń na przodzie, stylonowy. Rozmiary od S do XXL.</t>
    </r>
  </si>
  <si>
    <t>DPS KARMELKOWA</t>
  </si>
  <si>
    <t xml:space="preserve">KUCHNIA CENTRALNA KARMELKOWA
</t>
  </si>
  <si>
    <t>DPS KALETNICZA
DOT KALETNICZA                                                                                                                                                                                                                                                                                                                                                                                                                                                                                                                       ZPS KALETNICZA</t>
  </si>
  <si>
    <r>
      <rPr>
        <b/>
        <sz val="8"/>
        <rFont val="Arial"/>
        <family val="2"/>
        <charset val="238"/>
      </rPr>
      <t>Bluza polarowa</t>
    </r>
    <r>
      <rPr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 xml:space="preserve">(męska) </t>
    </r>
    <r>
      <rPr>
        <sz val="8"/>
        <rFont val="Arial"/>
        <family val="2"/>
        <charset val="238"/>
      </rPr>
      <t xml:space="preserve">z wysokogatunkowego antypilingowego polaru nie mniej niż 340g/m2, chroniąca przed zimnem, na zamek błyskawiczny z kapturem, rozmiar od S do XXL,  </t>
    </r>
    <r>
      <rPr>
        <b/>
        <sz val="8"/>
        <rFont val="Arial"/>
        <family val="2"/>
        <charset val="238"/>
      </rPr>
      <t xml:space="preserve">Kolory: </t>
    </r>
    <r>
      <rPr>
        <sz val="8"/>
        <rFont val="Arial"/>
        <family val="2"/>
        <charset val="238"/>
      </rPr>
      <t>jasne.</t>
    </r>
  </si>
  <si>
    <r>
      <rPr>
        <b/>
        <sz val="8"/>
        <rFont val="Arial"/>
        <family val="2"/>
        <charset val="238"/>
      </rPr>
      <t xml:space="preserve">Czpka ocieplana </t>
    </r>
    <r>
      <rPr>
        <sz val="8"/>
        <rFont val="Arial"/>
        <family val="2"/>
        <charset val="238"/>
      </rPr>
      <t>wykonanna z ciepłej przedzy karylowej ( 100 % akrylu) Wywijana podwójna warstwa na czoło i zatoki, wewnątrz podszewka oceiplająca z polaru Thermal Insulated, Romiar uniwersalny Lolor; szary, niebiseki, czarny</t>
    </r>
  </si>
  <si>
    <t xml:space="preserve">Cena jednostkowa netto w zł </t>
  </si>
  <si>
    <r>
      <rPr>
        <b/>
        <sz val="10"/>
        <rFont val="Arial"/>
        <family val="2"/>
        <charset val="238"/>
      </rPr>
      <t xml:space="preserve"> KALKULACJA CENOWA</t>
    </r>
    <r>
      <rPr>
        <b/>
        <sz val="10"/>
        <color theme="1"/>
        <rFont val="Arial"/>
        <family val="2"/>
        <charset val="238"/>
      </rPr>
      <t xml:space="preserve">
na sukcesywną dostawę odzieży roboczej, obuwia roboczego oraz innego asortymentu roboczo/ochronnego dla personelu Domów Pomocy Społecznej oraz Dziennych Domów Pomocy Miejskiego Centrum Usług Socjalnych we Wrocławiu przy ul. Mącznej 3 (dotyczy części trzeciej zamóienia)                                                                                                                                                                          </t>
    </r>
  </si>
  <si>
    <t>RAZEM</t>
  </si>
  <si>
    <t>MCUS.DZP.372-Z-20/2024</t>
  </si>
  <si>
    <r>
      <rPr>
        <b/>
        <sz val="8"/>
        <rFont val="Arial"/>
        <family val="2"/>
        <charset val="238"/>
      </rPr>
      <t xml:space="preserve">Ubranie robocze męskie typ szwedzki: </t>
    </r>
    <r>
      <rPr>
        <sz val="8"/>
        <rFont val="Arial"/>
        <family val="2"/>
        <charset val="238"/>
      </rPr>
      <t xml:space="preserve">(kurtka + spodnie); krótka kurtka "szwedka" zapinana na guziki; rękawy proste z mankietem zapinane na guziki, dwie dolne kieszenie proste. Spodnie typu ogrodniczki z kieszeniami na przodzie, dwie kieszenie boczne. Tkanina drelichowa.
Rozmiary: od M do XXXL. Kolor do wyboru z palety przedstawionej przez Wykonawcę po podpisaniu umowy.                                  </t>
    </r>
  </si>
  <si>
    <r>
      <rPr>
        <b/>
        <sz val="8"/>
        <rFont val="Arial"/>
        <family val="2"/>
        <charset val="238"/>
      </rPr>
      <t>Ubranie robocze dla sprzątaczki, robotnika do pracy lekkiej (damskie) : bluza</t>
    </r>
    <r>
      <rPr>
        <sz val="8"/>
        <rFont val="Arial"/>
        <family val="2"/>
        <charset val="238"/>
      </rPr>
      <t xml:space="preserve"> kołnierzyk wykładany, lamowki przy kieszeniach, długi lub 3/4 rękaw, zapinana na zatrzaski  + </t>
    </r>
    <r>
      <rPr>
        <b/>
        <sz val="8"/>
        <rFont val="Arial"/>
        <family val="2"/>
        <charset val="238"/>
      </rPr>
      <t>spodnie -  p</t>
    </r>
    <r>
      <rPr>
        <sz val="8"/>
        <rFont val="Arial"/>
        <family val="2"/>
        <charset val="238"/>
      </rPr>
      <t>rosty krój, dwie kieszenie boczne.   
Kolor do wyboru z palety przedstawionej przez Wykonawcę po podpisaniu umowy. 
Rozmiar: od S do XXL.</t>
    </r>
  </si>
  <si>
    <r>
      <rPr>
        <b/>
        <sz val="8"/>
        <rFont val="Arial"/>
        <family val="2"/>
        <charset val="238"/>
      </rPr>
      <t>Spodnie dla pracownika kuchni (męskie, damskie)</t>
    </r>
    <r>
      <rPr>
        <sz val="8"/>
        <rFont val="Arial"/>
        <family val="2"/>
        <charset val="238"/>
      </rPr>
      <t xml:space="preserve"> - prosty krój, dwie ukośne kieszenie, pasek z gumkami po bokach i szlufkami, dł.nogawki szwie wew.  ok. 84cm +/-cm, Dostępność kolorów u Wykonawcy niebieski, granatowy, szary. Rozmiary od S do XXXL.
</t>
    </r>
  </si>
  <si>
    <r>
      <rPr>
        <b/>
        <sz val="8"/>
        <rFont val="Arial"/>
        <family val="2"/>
        <charset val="238"/>
      </rPr>
      <t xml:space="preserve">Rękawice kuchenne - </t>
    </r>
    <r>
      <rPr>
        <sz val="8"/>
        <rFont val="Arial"/>
        <family val="2"/>
        <charset val="238"/>
      </rPr>
      <t xml:space="preserve">wykonane z materiału termoochronnego odpornego na działanie wysokich temperatur do 230*C, przednia powierzchnia pokryta materiałem gumowym dla pełnej ochrony palców przed gorącymi naczyniami. Długość rękawicy powinna być dobrana tak, by chroniła nadgarstek. </t>
    </r>
  </si>
  <si>
    <r>
      <rPr>
        <b/>
        <sz val="8"/>
        <rFont val="Arial"/>
        <family val="2"/>
        <charset val="238"/>
      </rPr>
      <t>Fartuch do grillowania -</t>
    </r>
    <r>
      <rPr>
        <sz val="8"/>
        <rFont val="Arial"/>
        <family val="2"/>
        <charset val="238"/>
      </rPr>
      <t xml:space="preserve"> wykonany z materiału termoochronnego (dwoiny bydlęcej), regulowane zapiecie na karku i w pasie.</t>
    </r>
  </si>
  <si>
    <r>
      <t xml:space="preserve">...........................................................................................
(podpis i pieczęć osób wskazanych w dokumencie uprawniającym
 do występowania w obrocie prawnym 
lub posiadających pełnomocnictwo)
 </t>
    </r>
    <r>
      <rPr>
        <b/>
        <sz val="9"/>
        <color rgb="FFFF0000"/>
        <rFont val="Calibri"/>
        <family val="2"/>
        <charset val="238"/>
        <scheme val="minor"/>
      </rPr>
      <t xml:space="preserve">Wykonawca podpisuje własnoręcznie w przypadku oferty złożonej  na podstawie rozdziału VI ust. 5 pkt 2 Zapytania ofertowego  </t>
    </r>
  </si>
  <si>
    <r>
      <rPr>
        <b/>
        <sz val="10"/>
        <color rgb="FFFF0000"/>
        <rFont val="Arial"/>
        <family val="2"/>
        <charset val="238"/>
      </rPr>
      <t>UWAGA</t>
    </r>
    <r>
      <rPr>
        <b/>
        <sz val="10"/>
        <rFont val="Arial"/>
        <family val="2"/>
        <charset val="238"/>
      </rPr>
      <t>:</t>
    </r>
    <r>
      <rPr>
        <sz val="10"/>
        <rFont val="Arial"/>
        <family val="2"/>
        <charset val="238"/>
      </rPr>
      <t xml:space="preserve">  Cena  podana w  Formularzu ofertowym  (Załącznik nr 1)  oraz w Kalkulacji cenowej (Załącznik nr 2c), jest ceną ostateczną, kompletną zawierającą wszystkie koszty, które ponosi Zamawiający w całym okresie realizacji zamówienia i zostanie wprowadzona do umowy jako obowiązująca strony przez cały okres realizacji zamówienia.</t>
    </r>
  </si>
  <si>
    <t>Załącznik nr 2c do Ogłoszenia o Zapytaniu ofertowym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</si>
</sst>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strike/>
      <sz val="7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Verdana"/>
      <family val="2"/>
      <charset val="238"/>
    </font>
    <font>
      <b/>
      <sz val="10"/>
      <name val="Arial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2" fillId="0" borderId="0"/>
    <xf numFmtId="9" fontId="1" fillId="0" borderId="0" applyFont="0" applyFill="0" applyBorder="0" applyAlignment="0" applyProtection="0"/>
    <xf numFmtId="0" fontId="15" fillId="3" borderId="4" applyNumberFormat="0" applyAlignment="0" applyProtection="0"/>
    <xf numFmtId="0" fontId="15" fillId="3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8" fillId="0" borderId="0"/>
    <xf numFmtId="0" fontId="18" fillId="5" borderId="0" applyNumberFormat="0" applyBorder="0" applyAlignment="0" applyProtection="0"/>
  </cellStyleXfs>
  <cellXfs count="49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0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9" fontId="9" fillId="0" borderId="1" xfId="9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vertical="top" wrapText="1" shrinkToFi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9" fillId="2" borderId="1" xfId="1" applyFont="1" applyFill="1" applyBorder="1" applyAlignment="1">
      <alignment vertical="top" wrapText="1"/>
    </xf>
    <xf numFmtId="0" fontId="20" fillId="0" borderId="2" xfId="2" applyFont="1" applyBorder="1" applyAlignment="1">
      <alignment horizontal="left" vertical="top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18" applyFont="1" applyFill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2" fontId="0" fillId="0" borderId="0" xfId="0" applyNumberFormat="1"/>
    <xf numFmtId="0" fontId="20" fillId="0" borderId="1" xfId="0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center"/>
    </xf>
    <xf numFmtId="0" fontId="22" fillId="0" borderId="0" xfId="5" applyFont="1" applyAlignment="1">
      <alignment horizontal="center" vertical="center" wrapText="1"/>
    </xf>
    <xf numFmtId="0" fontId="22" fillId="0" borderId="0" xfId="5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textRotation="90" wrapText="1"/>
    </xf>
    <xf numFmtId="0" fontId="14" fillId="6" borderId="3" xfId="8" applyFont="1" applyFill="1" applyBorder="1" applyAlignment="1">
      <alignment horizontal="center" vertical="center" textRotation="90" wrapText="1"/>
    </xf>
    <xf numFmtId="2" fontId="9" fillId="6" borderId="5" xfId="17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2" fontId="25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right" vertical="center"/>
    </xf>
    <xf numFmtId="0" fontId="29" fillId="0" borderId="0" xfId="0" applyFont="1"/>
    <xf numFmtId="0" fontId="13" fillId="0" borderId="0" xfId="0" applyFont="1" applyAlignment="1">
      <alignment horizontal="left" vertical="top" wrapText="1"/>
    </xf>
  </cellXfs>
  <cellStyles count="19">
    <cellStyle name="Dane wejściowe 2" xfId="11" xr:uid="{00000000-0005-0000-0000-000000000000}"/>
    <cellStyle name="Dane wejściowe 3" xfId="10" xr:uid="{00000000-0005-0000-0000-000001000000}"/>
    <cellStyle name="Excel Built-in Normal" xfId="1" xr:uid="{00000000-0005-0000-0000-000002000000}"/>
    <cellStyle name="Neutralny 2" xfId="18" xr:uid="{00000000-0005-0000-0000-000003000000}"/>
    <cellStyle name="Normalny" xfId="0" builtinId="0"/>
    <cellStyle name="Normalny 2" xfId="2" xr:uid="{00000000-0005-0000-0000-000005000000}"/>
    <cellStyle name="Normalny 2 2" xfId="6" xr:uid="{00000000-0005-0000-0000-000006000000}"/>
    <cellStyle name="Normalny 2 3" xfId="8" xr:uid="{00000000-0005-0000-0000-000007000000}"/>
    <cellStyle name="Normalny 3" xfId="5" xr:uid="{00000000-0005-0000-0000-000008000000}"/>
    <cellStyle name="Normalny 3 2" xfId="12" xr:uid="{00000000-0005-0000-0000-000009000000}"/>
    <cellStyle name="Normalny 3 2 2" xfId="13" xr:uid="{00000000-0005-0000-0000-00000A000000}"/>
    <cellStyle name="Normalny 3 3" xfId="14" xr:uid="{00000000-0005-0000-0000-00000B000000}"/>
    <cellStyle name="Normalny 4" xfId="3" xr:uid="{00000000-0005-0000-0000-00000C000000}"/>
    <cellStyle name="Normalny 4 2" xfId="15" xr:uid="{00000000-0005-0000-0000-00000D000000}"/>
    <cellStyle name="Normalny 5" xfId="7" xr:uid="{00000000-0005-0000-0000-00000E000000}"/>
    <cellStyle name="Normalny 6" xfId="16" xr:uid="{00000000-0005-0000-0000-00000F000000}"/>
    <cellStyle name="Normalny 7" xfId="17" xr:uid="{00000000-0005-0000-0000-000010000000}"/>
    <cellStyle name="Procentowy" xfId="9" builtinId="5"/>
    <cellStyle name="Procentowy 2" xfId="4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zoomScaleNormal="100" workbookViewId="0">
      <selection activeCell="O1" sqref="O1:W1"/>
    </sheetView>
  </sheetViews>
  <sheetFormatPr defaultRowHeight="15"/>
  <cols>
    <col min="1" max="1" width="5.140625" customWidth="1"/>
    <col min="2" max="2" width="51.28515625" customWidth="1"/>
    <col min="3" max="3" width="6" customWidth="1"/>
    <col min="4" max="9" width="6.28515625" customWidth="1"/>
    <col min="10" max="11" width="10" customWidth="1"/>
    <col min="12" max="13" width="6.28515625" customWidth="1"/>
    <col min="19" max="19" width="11.140625" customWidth="1"/>
    <col min="21" max="22" width="9.5703125" bestFit="1" customWidth="1"/>
    <col min="23" max="23" width="11.5703125" style="25" customWidth="1"/>
  </cols>
  <sheetData>
    <row r="1" spans="1:23" s="10" customFormat="1" ht="23.25" customHeight="1">
      <c r="A1" s="44" t="s">
        <v>105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 t="s">
        <v>113</v>
      </c>
      <c r="P1" s="46"/>
      <c r="Q1" s="46"/>
      <c r="R1" s="46"/>
      <c r="S1" s="46"/>
      <c r="T1" s="46"/>
      <c r="U1" s="46"/>
      <c r="V1" s="46"/>
      <c r="W1" s="46"/>
    </row>
    <row r="2" spans="1:23" ht="45.75" customHeight="1">
      <c r="A2" s="34" t="s">
        <v>103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23" ht="121.5" customHeight="1">
      <c r="A3" s="35" t="s">
        <v>0</v>
      </c>
      <c r="B3" s="36" t="s">
        <v>1</v>
      </c>
      <c r="C3" s="35" t="s">
        <v>6</v>
      </c>
      <c r="D3" s="37" t="s">
        <v>63</v>
      </c>
      <c r="E3" s="37" t="s">
        <v>2</v>
      </c>
      <c r="F3" s="37" t="s">
        <v>99</v>
      </c>
      <c r="G3" s="37" t="s">
        <v>3</v>
      </c>
      <c r="H3" s="37" t="s">
        <v>57</v>
      </c>
      <c r="I3" s="37" t="s">
        <v>4</v>
      </c>
      <c r="J3" s="37" t="s">
        <v>52</v>
      </c>
      <c r="K3" s="37" t="s">
        <v>5</v>
      </c>
      <c r="L3" s="37" t="s">
        <v>98</v>
      </c>
      <c r="M3" s="37" t="s">
        <v>97</v>
      </c>
      <c r="N3" s="38" t="s">
        <v>58</v>
      </c>
      <c r="O3" s="38" t="s">
        <v>59</v>
      </c>
      <c r="P3" s="38" t="s">
        <v>60</v>
      </c>
      <c r="Q3" s="38" t="s">
        <v>61</v>
      </c>
      <c r="R3" s="38" t="s">
        <v>62</v>
      </c>
      <c r="S3" s="39" t="s">
        <v>102</v>
      </c>
      <c r="T3" s="39" t="s">
        <v>53</v>
      </c>
      <c r="U3" s="39" t="s">
        <v>54</v>
      </c>
      <c r="V3" s="39" t="s">
        <v>55</v>
      </c>
      <c r="W3" s="39" t="s">
        <v>56</v>
      </c>
    </row>
    <row r="4" spans="1:23" s="3" customFormat="1">
      <c r="A4" s="40" t="s">
        <v>7</v>
      </c>
      <c r="B4" s="40" t="s">
        <v>8</v>
      </c>
      <c r="C4" s="40" t="s">
        <v>9</v>
      </c>
      <c r="D4" s="40" t="s">
        <v>10</v>
      </c>
      <c r="E4" s="40" t="s">
        <v>11</v>
      </c>
      <c r="F4" s="40" t="s">
        <v>12</v>
      </c>
      <c r="G4" s="40" t="s">
        <v>13</v>
      </c>
      <c r="H4" s="40" t="s">
        <v>14</v>
      </c>
      <c r="I4" s="40" t="s">
        <v>15</v>
      </c>
      <c r="J4" s="40" t="s">
        <v>16</v>
      </c>
      <c r="K4" s="40" t="s">
        <v>17</v>
      </c>
      <c r="L4" s="40" t="s">
        <v>18</v>
      </c>
      <c r="M4" s="40" t="s">
        <v>19</v>
      </c>
      <c r="N4" s="40" t="s">
        <v>20</v>
      </c>
      <c r="O4" s="40" t="s">
        <v>21</v>
      </c>
      <c r="P4" s="40" t="s">
        <v>22</v>
      </c>
      <c r="Q4" s="40" t="s">
        <v>23</v>
      </c>
      <c r="R4" s="40" t="s">
        <v>24</v>
      </c>
      <c r="S4" s="40" t="s">
        <v>25</v>
      </c>
      <c r="T4" s="40" t="s">
        <v>26</v>
      </c>
      <c r="U4" s="40" t="s">
        <v>29</v>
      </c>
      <c r="V4" s="40" t="s">
        <v>30</v>
      </c>
      <c r="W4" s="40" t="s">
        <v>31</v>
      </c>
    </row>
    <row r="5" spans="1:23" ht="45.75" customHeight="1">
      <c r="A5" s="6" t="s">
        <v>7</v>
      </c>
      <c r="B5" s="11" t="s">
        <v>65</v>
      </c>
      <c r="C5" s="7" t="s">
        <v>27</v>
      </c>
      <c r="D5" s="19">
        <v>0</v>
      </c>
      <c r="E5" s="19">
        <v>0</v>
      </c>
      <c r="F5" s="19">
        <v>150</v>
      </c>
      <c r="G5" s="19">
        <v>5</v>
      </c>
      <c r="H5" s="19">
        <v>0</v>
      </c>
      <c r="I5" s="19">
        <v>0</v>
      </c>
      <c r="J5" s="19">
        <v>0</v>
      </c>
      <c r="K5" s="19">
        <v>0</v>
      </c>
      <c r="L5" s="27">
        <v>0</v>
      </c>
      <c r="M5" s="19">
        <v>0</v>
      </c>
      <c r="N5" s="21">
        <v>0</v>
      </c>
      <c r="O5" s="21">
        <v>0</v>
      </c>
      <c r="P5" s="21">
        <v>0</v>
      </c>
      <c r="Q5" s="21">
        <v>0</v>
      </c>
      <c r="R5" s="5">
        <f>SUM(D5:Q5)</f>
        <v>155</v>
      </c>
      <c r="S5" s="8"/>
      <c r="T5" s="9"/>
      <c r="U5" s="8"/>
      <c r="V5" s="8"/>
      <c r="W5" s="8"/>
    </row>
    <row r="6" spans="1:23" ht="29.25" customHeight="1">
      <c r="A6" s="6" t="s">
        <v>8</v>
      </c>
      <c r="B6" s="11" t="s">
        <v>66</v>
      </c>
      <c r="C6" s="7" t="s">
        <v>27</v>
      </c>
      <c r="D6" s="19">
        <v>0</v>
      </c>
      <c r="E6" s="19">
        <v>30</v>
      </c>
      <c r="F6" s="19">
        <v>0</v>
      </c>
      <c r="G6" s="19">
        <v>0</v>
      </c>
      <c r="H6" s="19">
        <v>0</v>
      </c>
      <c r="I6" s="19">
        <v>6</v>
      </c>
      <c r="J6" s="19">
        <v>0</v>
      </c>
      <c r="K6" s="19">
        <v>0</v>
      </c>
      <c r="L6" s="27">
        <v>0</v>
      </c>
      <c r="M6" s="19">
        <v>50</v>
      </c>
      <c r="N6" s="21">
        <v>0</v>
      </c>
      <c r="O6" s="21">
        <v>0</v>
      </c>
      <c r="P6" s="21">
        <v>0</v>
      </c>
      <c r="Q6" s="21">
        <v>0</v>
      </c>
      <c r="R6" s="5">
        <f t="shared" ref="R6:R43" si="0">SUM(D6:Q6)</f>
        <v>86</v>
      </c>
      <c r="S6" s="8"/>
      <c r="T6" s="9"/>
      <c r="U6" s="8"/>
      <c r="V6" s="8"/>
      <c r="W6" s="8"/>
    </row>
    <row r="7" spans="1:23" ht="30" customHeight="1">
      <c r="A7" s="6" t="s">
        <v>9</v>
      </c>
      <c r="B7" s="11" t="s">
        <v>67</v>
      </c>
      <c r="C7" s="7" t="s">
        <v>27</v>
      </c>
      <c r="D7" s="19">
        <v>0</v>
      </c>
      <c r="E7" s="19">
        <v>10</v>
      </c>
      <c r="F7" s="19">
        <v>0</v>
      </c>
      <c r="G7" s="19">
        <v>5</v>
      </c>
      <c r="H7" s="19">
        <v>0</v>
      </c>
      <c r="I7" s="19">
        <v>6</v>
      </c>
      <c r="J7" s="19">
        <v>0</v>
      </c>
      <c r="K7" s="19">
        <v>0</v>
      </c>
      <c r="L7" s="27">
        <v>0</v>
      </c>
      <c r="M7" s="19">
        <v>10</v>
      </c>
      <c r="N7" s="21">
        <v>0</v>
      </c>
      <c r="O7" s="21">
        <v>0</v>
      </c>
      <c r="P7" s="21">
        <v>0</v>
      </c>
      <c r="Q7" s="21">
        <v>0</v>
      </c>
      <c r="R7" s="5">
        <f t="shared" si="0"/>
        <v>31</v>
      </c>
      <c r="S7" s="8"/>
      <c r="T7" s="9"/>
      <c r="U7" s="8"/>
      <c r="V7" s="8"/>
      <c r="W7" s="8"/>
    </row>
    <row r="8" spans="1:23" ht="48.75" customHeight="1">
      <c r="A8" s="6" t="s">
        <v>10</v>
      </c>
      <c r="B8" s="11" t="s">
        <v>68</v>
      </c>
      <c r="C8" s="7" t="s">
        <v>27</v>
      </c>
      <c r="D8" s="19">
        <v>0</v>
      </c>
      <c r="E8" s="19">
        <v>30</v>
      </c>
      <c r="F8" s="19">
        <v>0</v>
      </c>
      <c r="G8" s="19">
        <v>20</v>
      </c>
      <c r="H8" s="19">
        <v>0</v>
      </c>
      <c r="I8" s="19">
        <v>6</v>
      </c>
      <c r="J8" s="19">
        <v>0</v>
      </c>
      <c r="K8" s="19">
        <v>0</v>
      </c>
      <c r="L8" s="27">
        <v>0</v>
      </c>
      <c r="M8" s="19">
        <v>200</v>
      </c>
      <c r="N8" s="21">
        <v>35</v>
      </c>
      <c r="O8" s="21">
        <v>35</v>
      </c>
      <c r="P8" s="21">
        <v>0</v>
      </c>
      <c r="Q8" s="21">
        <v>0</v>
      </c>
      <c r="R8" s="5">
        <f t="shared" si="0"/>
        <v>326</v>
      </c>
      <c r="S8" s="8"/>
      <c r="T8" s="9"/>
      <c r="U8" s="8"/>
      <c r="V8" s="8"/>
      <c r="W8" s="8"/>
    </row>
    <row r="9" spans="1:23" ht="48.75" customHeight="1">
      <c r="A9" s="6" t="s">
        <v>11</v>
      </c>
      <c r="B9" s="11" t="s">
        <v>83</v>
      </c>
      <c r="C9" s="7" t="s">
        <v>27</v>
      </c>
      <c r="D9" s="19">
        <v>1200</v>
      </c>
      <c r="E9" s="19">
        <v>15</v>
      </c>
      <c r="F9" s="19">
        <v>0</v>
      </c>
      <c r="G9" s="19">
        <v>30</v>
      </c>
      <c r="H9" s="19">
        <v>0</v>
      </c>
      <c r="I9" s="19">
        <v>450</v>
      </c>
      <c r="J9" s="19">
        <v>0</v>
      </c>
      <c r="K9" s="19">
        <v>0</v>
      </c>
      <c r="L9" s="27">
        <v>60</v>
      </c>
      <c r="M9" s="19">
        <v>0</v>
      </c>
      <c r="N9" s="21">
        <v>25</v>
      </c>
      <c r="O9" s="21">
        <v>25</v>
      </c>
      <c r="P9" s="21">
        <v>0</v>
      </c>
      <c r="Q9" s="21">
        <v>0</v>
      </c>
      <c r="R9" s="5">
        <f t="shared" si="0"/>
        <v>1805</v>
      </c>
      <c r="S9" s="8"/>
      <c r="T9" s="9"/>
      <c r="U9" s="8"/>
      <c r="V9" s="8"/>
      <c r="W9" s="8"/>
    </row>
    <row r="10" spans="1:23" ht="138.75" customHeight="1">
      <c r="A10" s="6" t="s">
        <v>12</v>
      </c>
      <c r="B10" s="11" t="s">
        <v>69</v>
      </c>
      <c r="C10" s="7" t="s">
        <v>27</v>
      </c>
      <c r="D10" s="19">
        <v>0</v>
      </c>
      <c r="E10" s="19">
        <v>0</v>
      </c>
      <c r="F10" s="19">
        <v>0</v>
      </c>
      <c r="G10" s="19">
        <v>1</v>
      </c>
      <c r="H10" s="19">
        <v>0</v>
      </c>
      <c r="I10" s="19">
        <v>0</v>
      </c>
      <c r="J10" s="19">
        <v>3</v>
      </c>
      <c r="K10" s="19">
        <v>0</v>
      </c>
      <c r="L10" s="27">
        <v>5</v>
      </c>
      <c r="M10" s="19">
        <v>0</v>
      </c>
      <c r="N10" s="21">
        <v>0</v>
      </c>
      <c r="O10" s="21">
        <v>0</v>
      </c>
      <c r="P10" s="21">
        <v>0</v>
      </c>
      <c r="Q10" s="21">
        <v>0</v>
      </c>
      <c r="R10" s="5">
        <f t="shared" si="0"/>
        <v>9</v>
      </c>
      <c r="S10" s="8"/>
      <c r="T10" s="9"/>
      <c r="U10" s="8"/>
      <c r="V10" s="8"/>
      <c r="W10" s="8"/>
    </row>
    <row r="11" spans="1:23" ht="21.75" customHeight="1">
      <c r="A11" s="6" t="s">
        <v>13</v>
      </c>
      <c r="B11" s="11" t="s">
        <v>70</v>
      </c>
      <c r="C11" s="7" t="s">
        <v>27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7">
        <v>0</v>
      </c>
      <c r="M11" s="19">
        <v>2</v>
      </c>
      <c r="N11" s="21">
        <v>0</v>
      </c>
      <c r="O11" s="21">
        <v>0</v>
      </c>
      <c r="P11" s="21">
        <v>0</v>
      </c>
      <c r="Q11" s="21">
        <v>0</v>
      </c>
      <c r="R11" s="5">
        <f t="shared" si="0"/>
        <v>2</v>
      </c>
      <c r="S11" s="8"/>
      <c r="T11" s="9"/>
      <c r="U11" s="8"/>
      <c r="V11" s="8"/>
      <c r="W11" s="8"/>
    </row>
    <row r="12" spans="1:23" ht="43.5" customHeight="1">
      <c r="A12" s="6" t="s">
        <v>14</v>
      </c>
      <c r="B12" s="12" t="s">
        <v>71</v>
      </c>
      <c r="C12" s="7" t="s">
        <v>28</v>
      </c>
      <c r="D12" s="19">
        <v>0</v>
      </c>
      <c r="E12" s="19">
        <v>6</v>
      </c>
      <c r="F12" s="19">
        <v>4</v>
      </c>
      <c r="G12" s="19">
        <v>6</v>
      </c>
      <c r="H12" s="19">
        <v>0</v>
      </c>
      <c r="I12" s="19">
        <v>2</v>
      </c>
      <c r="J12" s="19">
        <v>0</v>
      </c>
      <c r="K12" s="19">
        <v>0</v>
      </c>
      <c r="L12" s="27">
        <v>0</v>
      </c>
      <c r="M12" s="19">
        <v>8</v>
      </c>
      <c r="N12" s="21">
        <v>0</v>
      </c>
      <c r="O12" s="21">
        <v>0</v>
      </c>
      <c r="P12" s="21">
        <v>0</v>
      </c>
      <c r="Q12" s="21">
        <v>0</v>
      </c>
      <c r="R12" s="5">
        <f t="shared" si="0"/>
        <v>26</v>
      </c>
      <c r="S12" s="8"/>
      <c r="T12" s="9"/>
      <c r="U12" s="8"/>
      <c r="V12" s="8"/>
      <c r="W12" s="8"/>
    </row>
    <row r="13" spans="1:23" ht="87.75" customHeight="1">
      <c r="A13" s="6" t="s">
        <v>15</v>
      </c>
      <c r="B13" s="30" t="s">
        <v>106</v>
      </c>
      <c r="C13" s="7" t="s">
        <v>28</v>
      </c>
      <c r="D13" s="19">
        <v>0</v>
      </c>
      <c r="E13" s="19">
        <v>3</v>
      </c>
      <c r="F13" s="19">
        <v>2</v>
      </c>
      <c r="G13" s="19">
        <v>4</v>
      </c>
      <c r="H13" s="19">
        <v>0</v>
      </c>
      <c r="I13" s="19">
        <v>1</v>
      </c>
      <c r="J13" s="19">
        <v>0</v>
      </c>
      <c r="K13" s="19">
        <v>0</v>
      </c>
      <c r="L13" s="27">
        <v>0</v>
      </c>
      <c r="M13" s="19">
        <v>4</v>
      </c>
      <c r="N13" s="21">
        <v>0</v>
      </c>
      <c r="O13" s="21">
        <v>1</v>
      </c>
      <c r="P13" s="21">
        <v>0</v>
      </c>
      <c r="Q13" s="21">
        <v>0</v>
      </c>
      <c r="R13" s="5">
        <f t="shared" si="0"/>
        <v>15</v>
      </c>
      <c r="S13" s="8"/>
      <c r="T13" s="9"/>
      <c r="U13" s="8"/>
      <c r="V13" s="8"/>
      <c r="W13" s="8"/>
    </row>
    <row r="14" spans="1:23" ht="99" customHeight="1">
      <c r="A14" s="6" t="s">
        <v>16</v>
      </c>
      <c r="B14" s="30" t="s">
        <v>107</v>
      </c>
      <c r="C14" s="7" t="s">
        <v>28</v>
      </c>
      <c r="D14" s="19">
        <v>0</v>
      </c>
      <c r="E14" s="19">
        <v>0</v>
      </c>
      <c r="F14" s="19">
        <v>0</v>
      </c>
      <c r="G14" s="19">
        <v>3</v>
      </c>
      <c r="H14" s="19">
        <v>0</v>
      </c>
      <c r="I14" s="19">
        <v>0</v>
      </c>
      <c r="J14" s="19">
        <v>0</v>
      </c>
      <c r="K14" s="19">
        <v>0</v>
      </c>
      <c r="L14" s="27">
        <v>0</v>
      </c>
      <c r="M14" s="19">
        <v>0</v>
      </c>
      <c r="N14" s="21">
        <v>0</v>
      </c>
      <c r="O14" s="21">
        <v>0</v>
      </c>
      <c r="P14" s="21">
        <v>0</v>
      </c>
      <c r="Q14" s="21">
        <v>0</v>
      </c>
      <c r="R14" s="5">
        <f t="shared" si="0"/>
        <v>3</v>
      </c>
      <c r="S14" s="8"/>
      <c r="T14" s="9"/>
      <c r="U14" s="8"/>
      <c r="V14" s="8"/>
      <c r="W14" s="8"/>
    </row>
    <row r="15" spans="1:23" ht="118.5" customHeight="1">
      <c r="A15" s="6" t="s">
        <v>17</v>
      </c>
      <c r="B15" s="11" t="s">
        <v>84</v>
      </c>
      <c r="C15" s="7" t="s">
        <v>28</v>
      </c>
      <c r="D15" s="19">
        <v>0</v>
      </c>
      <c r="E15" s="19">
        <v>5</v>
      </c>
      <c r="F15" s="19">
        <v>0</v>
      </c>
      <c r="G15" s="19">
        <v>2</v>
      </c>
      <c r="H15" s="19">
        <v>0</v>
      </c>
      <c r="I15" s="19">
        <v>0</v>
      </c>
      <c r="J15" s="19">
        <v>0</v>
      </c>
      <c r="K15" s="19">
        <v>0</v>
      </c>
      <c r="L15" s="27">
        <v>0</v>
      </c>
      <c r="M15" s="19">
        <v>0</v>
      </c>
      <c r="N15" s="21">
        <v>2</v>
      </c>
      <c r="O15" s="21">
        <v>1</v>
      </c>
      <c r="P15" s="21">
        <v>0</v>
      </c>
      <c r="Q15" s="21">
        <v>0</v>
      </c>
      <c r="R15" s="5">
        <f t="shared" si="0"/>
        <v>10</v>
      </c>
      <c r="S15" s="8"/>
      <c r="T15" s="9"/>
      <c r="U15" s="8"/>
      <c r="V15" s="8"/>
      <c r="W15" s="8"/>
    </row>
    <row r="16" spans="1:23" ht="45" customHeight="1">
      <c r="A16" s="6" t="s">
        <v>18</v>
      </c>
      <c r="B16" s="11" t="s">
        <v>85</v>
      </c>
      <c r="C16" s="7" t="s">
        <v>28</v>
      </c>
      <c r="D16" s="19">
        <v>0</v>
      </c>
      <c r="E16" s="19">
        <v>0</v>
      </c>
      <c r="F16" s="19">
        <v>0</v>
      </c>
      <c r="G16" s="19">
        <v>2</v>
      </c>
      <c r="H16" s="19">
        <v>0</v>
      </c>
      <c r="I16" s="19">
        <v>0</v>
      </c>
      <c r="J16" s="19">
        <v>0</v>
      </c>
      <c r="K16" s="19">
        <v>0</v>
      </c>
      <c r="L16" s="27">
        <v>0</v>
      </c>
      <c r="M16" s="19">
        <v>2</v>
      </c>
      <c r="N16" s="21">
        <v>0</v>
      </c>
      <c r="O16" s="21">
        <v>0</v>
      </c>
      <c r="P16" s="21">
        <v>0</v>
      </c>
      <c r="Q16" s="21">
        <v>0</v>
      </c>
      <c r="R16" s="5">
        <f t="shared" si="0"/>
        <v>4</v>
      </c>
      <c r="S16" s="8"/>
      <c r="T16" s="9"/>
      <c r="U16" s="8"/>
      <c r="V16" s="8"/>
      <c r="W16" s="8"/>
    </row>
    <row r="17" spans="1:23" ht="43.5" customHeight="1">
      <c r="A17" s="6" t="s">
        <v>19</v>
      </c>
      <c r="B17" s="11" t="s">
        <v>86</v>
      </c>
      <c r="C17" s="7" t="s">
        <v>28</v>
      </c>
      <c r="D17" s="19">
        <v>0</v>
      </c>
      <c r="E17" s="19">
        <v>34</v>
      </c>
      <c r="F17" s="19">
        <v>0</v>
      </c>
      <c r="G17" s="19">
        <v>30</v>
      </c>
      <c r="H17" s="19">
        <v>0</v>
      </c>
      <c r="I17" s="19">
        <v>2</v>
      </c>
      <c r="J17" s="19">
        <v>0</v>
      </c>
      <c r="K17" s="19">
        <v>0</v>
      </c>
      <c r="L17" s="27">
        <v>80</v>
      </c>
      <c r="M17" s="19">
        <v>12</v>
      </c>
      <c r="N17" s="21">
        <v>0</v>
      </c>
      <c r="O17" s="21">
        <v>0</v>
      </c>
      <c r="P17" s="21">
        <v>0</v>
      </c>
      <c r="Q17" s="21">
        <v>0</v>
      </c>
      <c r="R17" s="5">
        <f t="shared" si="0"/>
        <v>158</v>
      </c>
      <c r="S17" s="8"/>
      <c r="T17" s="9"/>
      <c r="U17" s="8"/>
      <c r="V17" s="8"/>
      <c r="W17" s="8"/>
    </row>
    <row r="18" spans="1:23" ht="36.75" customHeight="1">
      <c r="A18" s="6" t="s">
        <v>20</v>
      </c>
      <c r="B18" s="11" t="s">
        <v>87</v>
      </c>
      <c r="C18" s="7" t="s">
        <v>27</v>
      </c>
      <c r="D18" s="19">
        <v>0</v>
      </c>
      <c r="E18" s="19">
        <v>0</v>
      </c>
      <c r="F18" s="19">
        <v>0</v>
      </c>
      <c r="G18" s="19">
        <v>1</v>
      </c>
      <c r="H18" s="19">
        <v>0</v>
      </c>
      <c r="I18" s="19">
        <v>0</v>
      </c>
      <c r="J18" s="19">
        <v>0</v>
      </c>
      <c r="K18" s="19">
        <v>0</v>
      </c>
      <c r="L18" s="27">
        <v>0</v>
      </c>
      <c r="M18" s="19">
        <v>0</v>
      </c>
      <c r="N18" s="21">
        <v>0</v>
      </c>
      <c r="O18" s="21">
        <v>0</v>
      </c>
      <c r="P18" s="21">
        <v>0</v>
      </c>
      <c r="Q18" s="21">
        <v>0</v>
      </c>
      <c r="R18" s="5">
        <f t="shared" si="0"/>
        <v>1</v>
      </c>
      <c r="S18" s="8"/>
      <c r="T18" s="9"/>
      <c r="U18" s="8"/>
      <c r="V18" s="8"/>
      <c r="W18" s="8"/>
    </row>
    <row r="19" spans="1:23" ht="62.25" customHeight="1">
      <c r="A19" s="6" t="s">
        <v>21</v>
      </c>
      <c r="B19" s="11" t="s">
        <v>88</v>
      </c>
      <c r="C19" s="7" t="s">
        <v>27</v>
      </c>
      <c r="D19" s="19">
        <v>0</v>
      </c>
      <c r="E19" s="19">
        <v>2</v>
      </c>
      <c r="F19" s="19">
        <v>0</v>
      </c>
      <c r="G19" s="19">
        <v>0</v>
      </c>
      <c r="H19" s="19">
        <v>0</v>
      </c>
      <c r="I19" s="19">
        <v>2</v>
      </c>
      <c r="J19" s="19">
        <v>0</v>
      </c>
      <c r="K19" s="19">
        <v>0</v>
      </c>
      <c r="L19" s="27">
        <v>0</v>
      </c>
      <c r="M19" s="19">
        <v>2</v>
      </c>
      <c r="N19" s="21">
        <v>0</v>
      </c>
      <c r="O19" s="21">
        <v>0</v>
      </c>
      <c r="P19" s="21">
        <v>0</v>
      </c>
      <c r="Q19" s="21">
        <v>0</v>
      </c>
      <c r="R19" s="5">
        <f t="shared" si="0"/>
        <v>6</v>
      </c>
      <c r="S19" s="8"/>
      <c r="T19" s="9"/>
      <c r="U19" s="8"/>
      <c r="V19" s="8"/>
      <c r="W19" s="8"/>
    </row>
    <row r="20" spans="1:23" ht="56.25" customHeight="1">
      <c r="A20" s="6" t="s">
        <v>22</v>
      </c>
      <c r="B20" s="11" t="s">
        <v>72</v>
      </c>
      <c r="C20" s="7" t="s">
        <v>27</v>
      </c>
      <c r="D20" s="19">
        <v>6</v>
      </c>
      <c r="E20" s="19">
        <v>0</v>
      </c>
      <c r="F20" s="19">
        <v>0</v>
      </c>
      <c r="G20" s="19">
        <v>2</v>
      </c>
      <c r="H20" s="19">
        <v>12</v>
      </c>
      <c r="I20" s="19">
        <v>0</v>
      </c>
      <c r="J20" s="19">
        <v>0</v>
      </c>
      <c r="K20" s="19">
        <v>0</v>
      </c>
      <c r="L20" s="27">
        <v>0</v>
      </c>
      <c r="M20" s="19">
        <v>4</v>
      </c>
      <c r="N20" s="21">
        <v>0</v>
      </c>
      <c r="O20" s="21">
        <v>0</v>
      </c>
      <c r="P20" s="21">
        <v>0</v>
      </c>
      <c r="Q20" s="21">
        <v>0</v>
      </c>
      <c r="R20" s="5">
        <f t="shared" si="0"/>
        <v>24</v>
      </c>
      <c r="S20" s="8"/>
      <c r="T20" s="9"/>
      <c r="U20" s="8"/>
      <c r="V20" s="8"/>
      <c r="W20" s="8"/>
    </row>
    <row r="21" spans="1:23" ht="117.75" customHeight="1">
      <c r="A21" s="6" t="s">
        <v>23</v>
      </c>
      <c r="B21" s="15" t="s">
        <v>89</v>
      </c>
      <c r="C21" s="7" t="s">
        <v>27</v>
      </c>
      <c r="D21" s="19">
        <v>0</v>
      </c>
      <c r="E21" s="19">
        <v>3</v>
      </c>
      <c r="F21" s="19">
        <v>2</v>
      </c>
      <c r="G21" s="19">
        <v>3</v>
      </c>
      <c r="H21" s="19">
        <v>0</v>
      </c>
      <c r="I21" s="19">
        <v>1</v>
      </c>
      <c r="J21" s="19">
        <v>0</v>
      </c>
      <c r="K21" s="19">
        <v>0</v>
      </c>
      <c r="L21" s="27">
        <v>0</v>
      </c>
      <c r="M21" s="19">
        <v>4</v>
      </c>
      <c r="N21" s="21">
        <v>0</v>
      </c>
      <c r="O21" s="21">
        <v>0</v>
      </c>
      <c r="P21" s="21">
        <v>0</v>
      </c>
      <c r="Q21" s="21">
        <v>0</v>
      </c>
      <c r="R21" s="5">
        <f t="shared" si="0"/>
        <v>13</v>
      </c>
      <c r="S21" s="8"/>
      <c r="T21" s="9"/>
      <c r="U21" s="8"/>
      <c r="V21" s="8"/>
      <c r="W21" s="8"/>
    </row>
    <row r="22" spans="1:23" ht="65.25" customHeight="1">
      <c r="A22" s="6" t="s">
        <v>24</v>
      </c>
      <c r="B22" s="15" t="s">
        <v>90</v>
      </c>
      <c r="C22" s="7" t="s">
        <v>27</v>
      </c>
      <c r="D22" s="19">
        <v>0</v>
      </c>
      <c r="E22" s="19">
        <v>0</v>
      </c>
      <c r="F22" s="19">
        <v>2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7">
        <v>0</v>
      </c>
      <c r="M22" s="19">
        <v>0</v>
      </c>
      <c r="N22" s="21">
        <v>0</v>
      </c>
      <c r="O22" s="21">
        <v>1</v>
      </c>
      <c r="P22" s="21">
        <v>0</v>
      </c>
      <c r="Q22" s="21">
        <v>0</v>
      </c>
      <c r="R22" s="5">
        <f t="shared" si="0"/>
        <v>3</v>
      </c>
      <c r="S22" s="8"/>
      <c r="T22" s="9"/>
      <c r="U22" s="8"/>
      <c r="V22" s="8"/>
      <c r="W22" s="8"/>
    </row>
    <row r="23" spans="1:23" ht="98.25" customHeight="1">
      <c r="A23" s="6" t="s">
        <v>25</v>
      </c>
      <c r="B23" s="11" t="s">
        <v>73</v>
      </c>
      <c r="C23" s="7" t="s">
        <v>28</v>
      </c>
      <c r="D23" s="19">
        <v>3</v>
      </c>
      <c r="E23" s="19">
        <v>5</v>
      </c>
      <c r="F23" s="19">
        <v>2</v>
      </c>
      <c r="G23" s="19">
        <v>6</v>
      </c>
      <c r="H23" s="19">
        <v>10</v>
      </c>
      <c r="I23" s="19">
        <v>1</v>
      </c>
      <c r="J23" s="19">
        <v>0</v>
      </c>
      <c r="K23" s="19">
        <v>0</v>
      </c>
      <c r="L23" s="27">
        <v>0</v>
      </c>
      <c r="M23" s="19">
        <v>4</v>
      </c>
      <c r="N23" s="21">
        <v>0</v>
      </c>
      <c r="O23" s="21">
        <v>1</v>
      </c>
      <c r="P23" s="21">
        <v>1</v>
      </c>
      <c r="Q23" s="21">
        <v>0</v>
      </c>
      <c r="R23" s="5">
        <f t="shared" si="0"/>
        <v>33</v>
      </c>
      <c r="S23" s="8"/>
      <c r="T23" s="9"/>
      <c r="U23" s="8"/>
      <c r="V23" s="8"/>
      <c r="W23" s="8"/>
    </row>
    <row r="24" spans="1:23" ht="56.25" customHeight="1">
      <c r="A24" s="6" t="s">
        <v>26</v>
      </c>
      <c r="B24" s="11" t="s">
        <v>91</v>
      </c>
      <c r="C24" s="7" t="s">
        <v>33</v>
      </c>
      <c r="D24" s="19">
        <v>40</v>
      </c>
      <c r="E24" s="19">
        <v>12</v>
      </c>
      <c r="F24" s="19">
        <v>0</v>
      </c>
      <c r="G24" s="19">
        <v>6</v>
      </c>
      <c r="H24" s="19">
        <v>0</v>
      </c>
      <c r="I24" s="19">
        <v>7</v>
      </c>
      <c r="J24" s="19">
        <v>0</v>
      </c>
      <c r="K24" s="19">
        <v>0</v>
      </c>
      <c r="L24" s="27">
        <v>13</v>
      </c>
      <c r="M24" s="19">
        <v>0</v>
      </c>
      <c r="N24" s="21">
        <v>2</v>
      </c>
      <c r="O24" s="21">
        <v>1</v>
      </c>
      <c r="P24" s="21">
        <v>0</v>
      </c>
      <c r="Q24" s="21">
        <v>1</v>
      </c>
      <c r="R24" s="5">
        <f t="shared" si="0"/>
        <v>82</v>
      </c>
      <c r="S24" s="8"/>
      <c r="T24" s="9"/>
      <c r="U24" s="8"/>
      <c r="V24" s="8"/>
      <c r="W24" s="8"/>
    </row>
    <row r="25" spans="1:23" ht="73.5" customHeight="1">
      <c r="A25" s="6" t="s">
        <v>29</v>
      </c>
      <c r="B25" s="11" t="s">
        <v>74</v>
      </c>
      <c r="C25" s="7" t="s">
        <v>35</v>
      </c>
      <c r="D25" s="19">
        <v>100</v>
      </c>
      <c r="E25" s="19">
        <v>2</v>
      </c>
      <c r="F25" s="19">
        <v>0</v>
      </c>
      <c r="G25" s="19">
        <v>6</v>
      </c>
      <c r="H25" s="19">
        <v>30</v>
      </c>
      <c r="I25" s="19">
        <v>5</v>
      </c>
      <c r="J25" s="19">
        <v>1</v>
      </c>
      <c r="K25" s="19">
        <v>0</v>
      </c>
      <c r="L25" s="27">
        <v>6</v>
      </c>
      <c r="M25" s="19">
        <v>0</v>
      </c>
      <c r="N25" s="21">
        <v>0</v>
      </c>
      <c r="O25" s="21">
        <v>0</v>
      </c>
      <c r="P25" s="21">
        <v>1</v>
      </c>
      <c r="Q25" s="21">
        <v>0</v>
      </c>
      <c r="R25" s="5">
        <f t="shared" si="0"/>
        <v>151</v>
      </c>
      <c r="S25" s="8"/>
      <c r="T25" s="9"/>
      <c r="U25" s="8"/>
      <c r="V25" s="8"/>
      <c r="W25" s="8"/>
    </row>
    <row r="26" spans="1:23" ht="93" customHeight="1">
      <c r="A26" s="6" t="s">
        <v>30</v>
      </c>
      <c r="B26" s="13" t="s">
        <v>75</v>
      </c>
      <c r="C26" s="7" t="s">
        <v>28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27">
        <v>0</v>
      </c>
      <c r="M26" s="19">
        <v>0</v>
      </c>
      <c r="N26" s="21">
        <v>1</v>
      </c>
      <c r="O26" s="21">
        <v>1</v>
      </c>
      <c r="P26" s="21">
        <v>2</v>
      </c>
      <c r="Q26" s="21">
        <v>1</v>
      </c>
      <c r="R26" s="5">
        <f t="shared" si="0"/>
        <v>5</v>
      </c>
      <c r="S26" s="8"/>
      <c r="T26" s="9"/>
      <c r="U26" s="8"/>
      <c r="V26" s="8"/>
      <c r="W26" s="8"/>
    </row>
    <row r="27" spans="1:23" ht="70.5" customHeight="1">
      <c r="A27" s="6" t="s">
        <v>31</v>
      </c>
      <c r="B27" s="12" t="s">
        <v>76</v>
      </c>
      <c r="C27" s="7" t="s">
        <v>28</v>
      </c>
      <c r="D27" s="19">
        <v>0</v>
      </c>
      <c r="E27" s="19">
        <v>5</v>
      </c>
      <c r="F27" s="19">
        <v>3</v>
      </c>
      <c r="G27" s="19">
        <v>4</v>
      </c>
      <c r="H27" s="19">
        <v>5</v>
      </c>
      <c r="I27" s="19">
        <v>3</v>
      </c>
      <c r="J27" s="19">
        <v>0</v>
      </c>
      <c r="K27" s="19">
        <v>0</v>
      </c>
      <c r="L27" s="27">
        <v>1</v>
      </c>
      <c r="M27" s="19">
        <v>3</v>
      </c>
      <c r="N27" s="21">
        <v>0</v>
      </c>
      <c r="O27" s="21">
        <v>0</v>
      </c>
      <c r="P27" s="21">
        <v>0</v>
      </c>
      <c r="Q27" s="21">
        <v>0</v>
      </c>
      <c r="R27" s="5">
        <f t="shared" si="0"/>
        <v>24</v>
      </c>
      <c r="S27" s="8"/>
      <c r="T27" s="9"/>
      <c r="U27" s="8"/>
      <c r="V27" s="8"/>
      <c r="W27" s="8"/>
    </row>
    <row r="28" spans="1:23" ht="100.5" customHeight="1">
      <c r="A28" s="6" t="s">
        <v>32</v>
      </c>
      <c r="B28" s="12" t="s">
        <v>92</v>
      </c>
      <c r="C28" s="7" t="s">
        <v>27</v>
      </c>
      <c r="D28" s="19">
        <v>0</v>
      </c>
      <c r="E28" s="19">
        <v>3</v>
      </c>
      <c r="F28" s="19">
        <v>2</v>
      </c>
      <c r="G28" s="19">
        <v>4</v>
      </c>
      <c r="H28" s="19">
        <v>0</v>
      </c>
      <c r="I28" s="19">
        <v>1</v>
      </c>
      <c r="J28" s="19">
        <v>0</v>
      </c>
      <c r="K28" s="19">
        <v>0</v>
      </c>
      <c r="L28" s="27">
        <v>0</v>
      </c>
      <c r="M28" s="19">
        <v>4</v>
      </c>
      <c r="N28" s="21">
        <v>0</v>
      </c>
      <c r="O28" s="21">
        <v>1</v>
      </c>
      <c r="P28" s="21">
        <v>0</v>
      </c>
      <c r="Q28" s="21">
        <v>0</v>
      </c>
      <c r="R28" s="5">
        <f t="shared" si="0"/>
        <v>15</v>
      </c>
      <c r="S28" s="8"/>
      <c r="T28" s="9"/>
      <c r="U28" s="8"/>
      <c r="V28" s="8"/>
      <c r="W28" s="8"/>
    </row>
    <row r="29" spans="1:23" ht="50.25" customHeight="1">
      <c r="A29" s="6" t="s">
        <v>34</v>
      </c>
      <c r="B29" s="14" t="s">
        <v>77</v>
      </c>
      <c r="C29" s="7" t="s">
        <v>28</v>
      </c>
      <c r="D29" s="19">
        <v>0</v>
      </c>
      <c r="E29" s="19">
        <v>20</v>
      </c>
      <c r="F29" s="19">
        <v>0</v>
      </c>
      <c r="G29" s="19">
        <v>30</v>
      </c>
      <c r="H29" s="19">
        <v>200</v>
      </c>
      <c r="I29" s="19">
        <v>0</v>
      </c>
      <c r="J29" s="19">
        <v>10</v>
      </c>
      <c r="K29" s="19">
        <v>0</v>
      </c>
      <c r="L29" s="27">
        <v>0</v>
      </c>
      <c r="M29" s="19">
        <v>50</v>
      </c>
      <c r="N29" s="21">
        <v>0</v>
      </c>
      <c r="O29" s="21">
        <v>0</v>
      </c>
      <c r="P29" s="21">
        <v>10</v>
      </c>
      <c r="Q29" s="22">
        <v>0</v>
      </c>
      <c r="R29" s="5">
        <f t="shared" si="0"/>
        <v>320</v>
      </c>
      <c r="S29" s="8"/>
      <c r="T29" s="9"/>
      <c r="U29" s="8"/>
      <c r="V29" s="8"/>
      <c r="W29" s="8"/>
    </row>
    <row r="30" spans="1:23" ht="28.5" customHeight="1">
      <c r="A30" s="6" t="s">
        <v>36</v>
      </c>
      <c r="B30" s="11" t="s">
        <v>78</v>
      </c>
      <c r="C30" s="7" t="s">
        <v>28</v>
      </c>
      <c r="D30" s="19">
        <v>0</v>
      </c>
      <c r="E30" s="19">
        <v>10</v>
      </c>
      <c r="F30" s="19">
        <v>12</v>
      </c>
      <c r="G30" s="19">
        <v>10</v>
      </c>
      <c r="H30" s="19">
        <v>0</v>
      </c>
      <c r="I30" s="19">
        <v>0</v>
      </c>
      <c r="J30" s="19">
        <v>1</v>
      </c>
      <c r="K30" s="19">
        <v>0</v>
      </c>
      <c r="L30" s="27">
        <v>0</v>
      </c>
      <c r="M30" s="19">
        <v>50</v>
      </c>
      <c r="N30" s="21">
        <v>0</v>
      </c>
      <c r="O30" s="21">
        <v>1</v>
      </c>
      <c r="P30" s="21">
        <v>0</v>
      </c>
      <c r="Q30" s="22">
        <v>0</v>
      </c>
      <c r="R30" s="5">
        <f t="shared" si="0"/>
        <v>84</v>
      </c>
      <c r="S30" s="8"/>
      <c r="T30" s="9"/>
      <c r="U30" s="8"/>
      <c r="V30" s="8"/>
      <c r="W30" s="8"/>
    </row>
    <row r="31" spans="1:23" ht="69.75" customHeight="1">
      <c r="A31" s="6" t="s">
        <v>37</v>
      </c>
      <c r="B31" s="11" t="s">
        <v>79</v>
      </c>
      <c r="C31" s="7" t="s">
        <v>28</v>
      </c>
      <c r="D31" s="19">
        <v>0</v>
      </c>
      <c r="E31" s="19">
        <v>7</v>
      </c>
      <c r="F31" s="19">
        <v>0</v>
      </c>
      <c r="G31" s="19">
        <v>6</v>
      </c>
      <c r="H31" s="19">
        <v>0</v>
      </c>
      <c r="I31" s="19">
        <v>7</v>
      </c>
      <c r="J31" s="19">
        <v>5</v>
      </c>
      <c r="K31" s="19">
        <v>0</v>
      </c>
      <c r="L31" s="27">
        <v>0</v>
      </c>
      <c r="M31" s="19">
        <v>0</v>
      </c>
      <c r="N31" s="21">
        <v>0</v>
      </c>
      <c r="O31" s="21">
        <v>0</v>
      </c>
      <c r="P31" s="21">
        <v>1</v>
      </c>
      <c r="Q31" s="22">
        <v>0</v>
      </c>
      <c r="R31" s="5">
        <f t="shared" si="0"/>
        <v>26</v>
      </c>
      <c r="S31" s="8"/>
      <c r="T31" s="9"/>
      <c r="U31" s="8"/>
      <c r="V31" s="8"/>
      <c r="W31" s="8"/>
    </row>
    <row r="32" spans="1:23" ht="43.5" customHeight="1">
      <c r="A32" s="6" t="s">
        <v>38</v>
      </c>
      <c r="B32" s="15" t="s">
        <v>80</v>
      </c>
      <c r="C32" s="7" t="s">
        <v>28</v>
      </c>
      <c r="D32" s="19">
        <v>0</v>
      </c>
      <c r="E32" s="19">
        <v>3</v>
      </c>
      <c r="F32" s="19">
        <v>2</v>
      </c>
      <c r="G32" s="19">
        <v>4</v>
      </c>
      <c r="H32" s="19">
        <v>0</v>
      </c>
      <c r="I32" s="19">
        <v>0</v>
      </c>
      <c r="J32" s="19">
        <v>0</v>
      </c>
      <c r="K32" s="19">
        <v>0</v>
      </c>
      <c r="L32" s="27">
        <v>0</v>
      </c>
      <c r="M32" s="19">
        <v>0</v>
      </c>
      <c r="N32" s="21">
        <v>0</v>
      </c>
      <c r="O32" s="21">
        <v>1</v>
      </c>
      <c r="P32" s="21">
        <v>0</v>
      </c>
      <c r="Q32" s="22">
        <v>0</v>
      </c>
      <c r="R32" s="5">
        <f t="shared" si="0"/>
        <v>10</v>
      </c>
      <c r="S32" s="8"/>
      <c r="T32" s="9"/>
      <c r="U32" s="8"/>
      <c r="V32" s="8"/>
      <c r="W32" s="8"/>
    </row>
    <row r="33" spans="1:23" ht="34.5" customHeight="1">
      <c r="A33" s="6" t="s">
        <v>39</v>
      </c>
      <c r="B33" s="15" t="s">
        <v>64</v>
      </c>
      <c r="C33" s="1" t="s">
        <v>28</v>
      </c>
      <c r="D33" s="19">
        <v>0</v>
      </c>
      <c r="E33" s="19">
        <v>0</v>
      </c>
      <c r="F33" s="20">
        <v>0</v>
      </c>
      <c r="G33" s="19">
        <v>0</v>
      </c>
      <c r="H33" s="20">
        <v>0</v>
      </c>
      <c r="I33" s="20">
        <v>0</v>
      </c>
      <c r="J33" s="20">
        <v>5</v>
      </c>
      <c r="K33" s="19">
        <v>0</v>
      </c>
      <c r="L33" s="27">
        <v>0</v>
      </c>
      <c r="M33" s="20">
        <v>0</v>
      </c>
      <c r="N33" s="21">
        <v>0</v>
      </c>
      <c r="O33" s="21">
        <v>0</v>
      </c>
      <c r="P33" s="21">
        <v>0</v>
      </c>
      <c r="Q33" s="22">
        <v>0</v>
      </c>
      <c r="R33" s="5">
        <f t="shared" si="0"/>
        <v>5</v>
      </c>
      <c r="S33" s="8"/>
      <c r="T33" s="9"/>
      <c r="U33" s="8"/>
      <c r="V33" s="8"/>
      <c r="W33" s="8"/>
    </row>
    <row r="34" spans="1:23" ht="80.25" customHeight="1">
      <c r="A34" s="6" t="s">
        <v>40</v>
      </c>
      <c r="B34" s="15" t="s">
        <v>81</v>
      </c>
      <c r="C34" s="7" t="s">
        <v>27</v>
      </c>
      <c r="D34" s="19">
        <v>0</v>
      </c>
      <c r="E34" s="19">
        <v>0</v>
      </c>
      <c r="F34" s="19">
        <v>0</v>
      </c>
      <c r="G34" s="19">
        <v>10</v>
      </c>
      <c r="H34" s="19">
        <v>0</v>
      </c>
      <c r="I34" s="19">
        <v>4</v>
      </c>
      <c r="J34" s="19">
        <v>0</v>
      </c>
      <c r="K34" s="19">
        <v>0</v>
      </c>
      <c r="L34" s="27">
        <v>0</v>
      </c>
      <c r="M34" s="19">
        <v>10</v>
      </c>
      <c r="N34" s="21">
        <v>0</v>
      </c>
      <c r="O34" s="21">
        <v>1</v>
      </c>
      <c r="P34" s="21">
        <v>0</v>
      </c>
      <c r="Q34" s="22">
        <v>0</v>
      </c>
      <c r="R34" s="5">
        <f t="shared" si="0"/>
        <v>25</v>
      </c>
      <c r="S34" s="8"/>
      <c r="T34" s="9"/>
      <c r="U34" s="8"/>
      <c r="V34" s="8"/>
      <c r="W34" s="8"/>
    </row>
    <row r="35" spans="1:23" ht="60" customHeight="1">
      <c r="A35" s="6" t="s">
        <v>41</v>
      </c>
      <c r="B35" s="11" t="s">
        <v>82</v>
      </c>
      <c r="C35" s="7" t="s">
        <v>35</v>
      </c>
      <c r="D35" s="19">
        <v>1500</v>
      </c>
      <c r="E35" s="19">
        <v>3</v>
      </c>
      <c r="F35" s="19">
        <v>120</v>
      </c>
      <c r="G35" s="19">
        <v>10</v>
      </c>
      <c r="H35" s="19">
        <v>800</v>
      </c>
      <c r="I35" s="19">
        <v>5</v>
      </c>
      <c r="J35" s="19">
        <v>0</v>
      </c>
      <c r="K35" s="19">
        <v>0</v>
      </c>
      <c r="L35" s="27">
        <v>0</v>
      </c>
      <c r="M35" s="19">
        <v>0</v>
      </c>
      <c r="N35" s="21">
        <v>0</v>
      </c>
      <c r="O35" s="21">
        <v>0</v>
      </c>
      <c r="P35" s="21">
        <v>1</v>
      </c>
      <c r="Q35" s="22">
        <v>0</v>
      </c>
      <c r="R35" s="5">
        <f t="shared" si="0"/>
        <v>2439</v>
      </c>
      <c r="S35" s="8"/>
      <c r="T35" s="9"/>
      <c r="U35" s="8"/>
      <c r="V35" s="8"/>
      <c r="W35" s="8"/>
    </row>
    <row r="36" spans="1:23" ht="46.5" customHeight="1">
      <c r="A36" s="6" t="s">
        <v>42</v>
      </c>
      <c r="B36" s="11" t="s">
        <v>93</v>
      </c>
      <c r="C36" s="7" t="s">
        <v>28</v>
      </c>
      <c r="D36" s="19">
        <v>6</v>
      </c>
      <c r="E36" s="19">
        <v>0</v>
      </c>
      <c r="F36" s="19">
        <v>0</v>
      </c>
      <c r="G36" s="19">
        <v>1</v>
      </c>
      <c r="H36" s="19">
        <v>6</v>
      </c>
      <c r="I36" s="19">
        <v>2</v>
      </c>
      <c r="J36" s="19">
        <v>0</v>
      </c>
      <c r="K36" s="19">
        <v>0</v>
      </c>
      <c r="L36" s="27">
        <v>20</v>
      </c>
      <c r="M36" s="19">
        <v>2</v>
      </c>
      <c r="N36" s="21">
        <v>2</v>
      </c>
      <c r="O36" s="21">
        <v>2</v>
      </c>
      <c r="P36" s="21">
        <v>0</v>
      </c>
      <c r="Q36" s="22">
        <v>0</v>
      </c>
      <c r="R36" s="5">
        <f t="shared" si="0"/>
        <v>41</v>
      </c>
      <c r="S36" s="8"/>
      <c r="T36" s="9"/>
      <c r="U36" s="8"/>
      <c r="V36" s="8"/>
      <c r="W36" s="8"/>
    </row>
    <row r="37" spans="1:23" ht="90">
      <c r="A37" s="6" t="s">
        <v>43</v>
      </c>
      <c r="B37" s="17" t="s">
        <v>94</v>
      </c>
      <c r="C37" s="2" t="s">
        <v>28</v>
      </c>
      <c r="D37" s="19">
        <v>0</v>
      </c>
      <c r="E37" s="19">
        <v>0</v>
      </c>
      <c r="F37" s="19">
        <v>2</v>
      </c>
      <c r="G37" s="19">
        <v>6</v>
      </c>
      <c r="H37" s="19">
        <v>4</v>
      </c>
      <c r="I37" s="19">
        <v>0</v>
      </c>
      <c r="J37" s="19">
        <v>0</v>
      </c>
      <c r="K37" s="19">
        <v>0</v>
      </c>
      <c r="L37" s="27">
        <v>0</v>
      </c>
      <c r="M37" s="19">
        <v>4</v>
      </c>
      <c r="N37" s="21">
        <v>0</v>
      </c>
      <c r="O37" s="21">
        <v>0</v>
      </c>
      <c r="P37" s="21">
        <v>1</v>
      </c>
      <c r="Q37" s="22">
        <v>2</v>
      </c>
      <c r="R37" s="5">
        <f t="shared" si="0"/>
        <v>19</v>
      </c>
      <c r="S37" s="8"/>
      <c r="T37" s="9"/>
      <c r="U37" s="8"/>
      <c r="V37" s="8"/>
      <c r="W37" s="8"/>
    </row>
    <row r="38" spans="1:23" ht="90">
      <c r="A38" s="6" t="s">
        <v>44</v>
      </c>
      <c r="B38" s="17" t="s">
        <v>95</v>
      </c>
      <c r="C38" s="2" t="s">
        <v>50</v>
      </c>
      <c r="D38" s="19">
        <v>0</v>
      </c>
      <c r="E38" s="19">
        <v>0</v>
      </c>
      <c r="F38" s="19">
        <v>0</v>
      </c>
      <c r="G38" s="19">
        <v>2</v>
      </c>
      <c r="H38" s="19">
        <v>4</v>
      </c>
      <c r="I38" s="19">
        <v>0</v>
      </c>
      <c r="J38" s="19">
        <v>0</v>
      </c>
      <c r="K38" s="19">
        <v>0</v>
      </c>
      <c r="L38" s="27">
        <v>0</v>
      </c>
      <c r="M38" s="19">
        <v>0</v>
      </c>
      <c r="N38" s="21">
        <v>0</v>
      </c>
      <c r="O38" s="21">
        <v>0</v>
      </c>
      <c r="P38" s="21">
        <v>0</v>
      </c>
      <c r="Q38" s="22">
        <v>0</v>
      </c>
      <c r="R38" s="5">
        <f t="shared" si="0"/>
        <v>6</v>
      </c>
      <c r="S38" s="8"/>
      <c r="T38" s="9"/>
      <c r="U38" s="8"/>
      <c r="V38" s="8"/>
      <c r="W38" s="8"/>
    </row>
    <row r="39" spans="1:23" ht="60" customHeight="1">
      <c r="A39" s="6" t="s">
        <v>45</v>
      </c>
      <c r="B39" s="18" t="s">
        <v>96</v>
      </c>
      <c r="C39" s="4" t="s">
        <v>28</v>
      </c>
      <c r="D39" s="23">
        <v>40</v>
      </c>
      <c r="E39" s="23">
        <v>0</v>
      </c>
      <c r="F39" s="23">
        <v>0</v>
      </c>
      <c r="G39" s="19">
        <v>0</v>
      </c>
      <c r="H39" s="23">
        <v>0</v>
      </c>
      <c r="I39" s="23">
        <v>7</v>
      </c>
      <c r="J39" s="19">
        <v>0</v>
      </c>
      <c r="K39" s="19">
        <v>0</v>
      </c>
      <c r="L39" s="28">
        <v>0</v>
      </c>
      <c r="M39" s="23">
        <v>0</v>
      </c>
      <c r="N39" s="24">
        <v>2</v>
      </c>
      <c r="O39" s="24">
        <v>1</v>
      </c>
      <c r="P39" s="21">
        <v>2</v>
      </c>
      <c r="Q39" s="22">
        <v>0</v>
      </c>
      <c r="R39" s="5">
        <f t="shared" si="0"/>
        <v>52</v>
      </c>
      <c r="S39" s="8"/>
      <c r="T39" s="9"/>
      <c r="U39" s="8"/>
      <c r="V39" s="8"/>
      <c r="W39" s="8"/>
    </row>
    <row r="40" spans="1:23" ht="56.25" customHeight="1">
      <c r="A40" s="6" t="s">
        <v>46</v>
      </c>
      <c r="B40" s="30" t="s">
        <v>108</v>
      </c>
      <c r="C40" s="7" t="s">
        <v>28</v>
      </c>
      <c r="D40" s="21">
        <v>0</v>
      </c>
      <c r="E40" s="21">
        <v>0</v>
      </c>
      <c r="F40" s="21">
        <v>0</v>
      </c>
      <c r="G40" s="19">
        <v>0</v>
      </c>
      <c r="H40" s="21">
        <v>0</v>
      </c>
      <c r="I40" s="21">
        <v>0</v>
      </c>
      <c r="J40" s="21">
        <v>0</v>
      </c>
      <c r="K40" s="19">
        <v>0</v>
      </c>
      <c r="L40" s="29">
        <v>4</v>
      </c>
      <c r="M40" s="21">
        <v>0</v>
      </c>
      <c r="N40" s="21">
        <v>0</v>
      </c>
      <c r="O40" s="21">
        <v>0</v>
      </c>
      <c r="P40" s="21">
        <v>0</v>
      </c>
      <c r="Q40" s="22">
        <v>0</v>
      </c>
      <c r="R40" s="5">
        <f t="shared" si="0"/>
        <v>4</v>
      </c>
      <c r="S40" s="8"/>
      <c r="T40" s="9"/>
      <c r="U40" s="8"/>
      <c r="V40" s="8"/>
      <c r="W40" s="8"/>
    </row>
    <row r="41" spans="1:23" ht="74.25" customHeight="1">
      <c r="A41" s="6" t="s">
        <v>47</v>
      </c>
      <c r="B41" s="30" t="s">
        <v>109</v>
      </c>
      <c r="C41" s="7" t="s">
        <v>27</v>
      </c>
      <c r="D41" s="21">
        <v>0</v>
      </c>
      <c r="E41" s="21">
        <v>0</v>
      </c>
      <c r="F41" s="21">
        <v>0</v>
      </c>
      <c r="G41" s="19">
        <v>2</v>
      </c>
      <c r="H41" s="21">
        <v>0</v>
      </c>
      <c r="I41" s="21">
        <v>2</v>
      </c>
      <c r="J41" s="21">
        <v>0</v>
      </c>
      <c r="K41" s="19">
        <v>0</v>
      </c>
      <c r="L41" s="29">
        <v>0</v>
      </c>
      <c r="M41" s="21">
        <v>0</v>
      </c>
      <c r="N41" s="21">
        <v>0</v>
      </c>
      <c r="O41" s="21">
        <v>0</v>
      </c>
      <c r="P41" s="21">
        <v>0</v>
      </c>
      <c r="Q41" s="22">
        <v>2</v>
      </c>
      <c r="R41" s="5">
        <f t="shared" si="0"/>
        <v>6</v>
      </c>
      <c r="S41" s="8"/>
      <c r="T41" s="9"/>
      <c r="U41" s="8"/>
      <c r="V41" s="8"/>
      <c r="W41" s="8"/>
    </row>
    <row r="42" spans="1:23" ht="41.25" customHeight="1">
      <c r="A42" s="6" t="s">
        <v>48</v>
      </c>
      <c r="B42" s="30" t="s">
        <v>110</v>
      </c>
      <c r="C42" s="7" t="s">
        <v>28</v>
      </c>
      <c r="D42" s="21">
        <v>0</v>
      </c>
      <c r="E42" s="21">
        <v>0</v>
      </c>
      <c r="F42" s="21">
        <v>0</v>
      </c>
      <c r="G42" s="19">
        <v>0</v>
      </c>
      <c r="H42" s="21">
        <v>0</v>
      </c>
      <c r="I42" s="21">
        <v>0</v>
      </c>
      <c r="J42" s="21">
        <v>1</v>
      </c>
      <c r="K42" s="19">
        <v>0</v>
      </c>
      <c r="L42" s="29">
        <v>0</v>
      </c>
      <c r="M42" s="21">
        <v>0</v>
      </c>
      <c r="N42" s="21">
        <v>0</v>
      </c>
      <c r="O42" s="21">
        <v>0</v>
      </c>
      <c r="P42" s="21">
        <v>0</v>
      </c>
      <c r="Q42" s="22">
        <v>0</v>
      </c>
      <c r="R42" s="5">
        <f t="shared" si="0"/>
        <v>1</v>
      </c>
      <c r="S42" s="8"/>
      <c r="T42" s="9"/>
      <c r="U42" s="8"/>
      <c r="V42" s="8"/>
      <c r="W42" s="8"/>
    </row>
    <row r="43" spans="1:23" ht="46.5" customHeight="1">
      <c r="A43" s="6" t="s">
        <v>51</v>
      </c>
      <c r="B43" s="30" t="s">
        <v>100</v>
      </c>
      <c r="C43" s="7" t="s">
        <v>28</v>
      </c>
      <c r="D43" s="26">
        <v>0</v>
      </c>
      <c r="E43" s="26">
        <v>0</v>
      </c>
      <c r="F43" s="26">
        <v>0</v>
      </c>
      <c r="G43" s="26">
        <v>6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1</v>
      </c>
      <c r="P43" s="26">
        <v>0</v>
      </c>
      <c r="Q43" s="26">
        <v>0</v>
      </c>
      <c r="R43" s="5">
        <f t="shared" si="0"/>
        <v>7</v>
      </c>
      <c r="S43" s="31"/>
      <c r="T43" s="9"/>
      <c r="U43" s="8"/>
      <c r="V43" s="8"/>
      <c r="W43" s="8"/>
    </row>
    <row r="44" spans="1:23" ht="24" customHeight="1">
      <c r="A44" s="6" t="s">
        <v>49</v>
      </c>
      <c r="B44" s="30" t="s">
        <v>101</v>
      </c>
      <c r="C44" s="7" t="s">
        <v>28</v>
      </c>
      <c r="D44" s="26">
        <v>0</v>
      </c>
      <c r="E44" s="26">
        <v>0</v>
      </c>
      <c r="F44" s="26">
        <v>2</v>
      </c>
      <c r="G44" s="26">
        <v>4</v>
      </c>
      <c r="H44" s="26">
        <v>0</v>
      </c>
      <c r="I44" s="26">
        <v>1</v>
      </c>
      <c r="J44" s="26">
        <v>0</v>
      </c>
      <c r="K44" s="26">
        <v>0</v>
      </c>
      <c r="L44" s="26">
        <v>0</v>
      </c>
      <c r="M44" s="26">
        <v>4</v>
      </c>
      <c r="N44" s="26">
        <v>0</v>
      </c>
      <c r="O44" s="26">
        <v>1</v>
      </c>
      <c r="P44" s="26">
        <v>0</v>
      </c>
      <c r="Q44" s="26">
        <v>0</v>
      </c>
      <c r="R44" s="5">
        <f>SUM(D44:Q44)</f>
        <v>12</v>
      </c>
      <c r="S44" s="31"/>
      <c r="T44" s="9"/>
      <c r="U44" s="8"/>
      <c r="V44" s="8"/>
      <c r="W44" s="8"/>
    </row>
    <row r="45" spans="1:23">
      <c r="A45" s="47"/>
      <c r="B45" s="47"/>
      <c r="S45" s="41" t="s">
        <v>104</v>
      </c>
      <c r="T45" s="42"/>
      <c r="U45" s="43"/>
      <c r="V45" s="43"/>
      <c r="W45" s="43"/>
    </row>
    <row r="46" spans="1:23">
      <c r="B46" s="48" t="s">
        <v>112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23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23"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</row>
    <row r="49" spans="2:16">
      <c r="B49" s="16"/>
      <c r="C49" s="16"/>
      <c r="D49" s="16"/>
      <c r="E49" s="16"/>
      <c r="F49" s="16"/>
      <c r="G49" s="16"/>
    </row>
    <row r="50" spans="2:16">
      <c r="B50" s="16"/>
      <c r="C50" s="16"/>
      <c r="D50" s="16"/>
      <c r="E50" s="16"/>
      <c r="F50" s="16"/>
      <c r="G50" s="16"/>
    </row>
    <row r="51" spans="2:16">
      <c r="B51" s="16"/>
      <c r="C51" s="16"/>
      <c r="D51" s="16"/>
      <c r="E51" s="16"/>
      <c r="F51" s="16"/>
      <c r="G51" s="16"/>
    </row>
    <row r="52" spans="2:16">
      <c r="B52" s="16"/>
      <c r="C52" s="16"/>
      <c r="D52" s="16"/>
      <c r="E52" s="16"/>
      <c r="F52" s="16"/>
      <c r="G52" s="16"/>
      <c r="J52" s="32" t="s">
        <v>111</v>
      </c>
      <c r="K52" s="33"/>
      <c r="L52" s="33"/>
      <c r="M52" s="33"/>
      <c r="N52" s="33"/>
      <c r="O52" s="33"/>
      <c r="P52" s="33"/>
    </row>
    <row r="53" spans="2:16" ht="66.75" customHeight="1">
      <c r="B53" s="16"/>
      <c r="C53" s="16"/>
      <c r="D53" s="16"/>
      <c r="E53" s="16"/>
      <c r="F53" s="16"/>
      <c r="G53" s="16"/>
      <c r="J53" s="33"/>
      <c r="K53" s="33"/>
      <c r="L53" s="33"/>
      <c r="M53" s="33"/>
      <c r="N53" s="33"/>
      <c r="O53" s="33"/>
      <c r="P53" s="33"/>
    </row>
  </sheetData>
  <mergeCells count="6">
    <mergeCell ref="A1:C1"/>
    <mergeCell ref="B46:Q48"/>
    <mergeCell ref="J52:P53"/>
    <mergeCell ref="A2:W2"/>
    <mergeCell ref="S45:T45"/>
    <mergeCell ref="O1:W1"/>
  </mergeCells>
  <phoneticPr fontId="24" type="noConversion"/>
  <pageMargins left="0.25" right="0.25" top="0.75" bottom="0.75" header="0.3" footer="0.3"/>
  <pageSetup paperSize="8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2c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agata.drozak</dc:creator>
  <cp:lastModifiedBy>Sylwia Leszczuk</cp:lastModifiedBy>
  <cp:lastPrinted>2023-11-27T07:16:28Z</cp:lastPrinted>
  <dcterms:created xsi:type="dcterms:W3CDTF">2021-04-30T07:26:38Z</dcterms:created>
  <dcterms:modified xsi:type="dcterms:W3CDTF">2024-05-22T09:44:34Z</dcterms:modified>
</cp:coreProperties>
</file>